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isco.perez\OneDrive - EGEHID\Desktop\PORTAL DE TRANSPARENCIA\"/>
    </mc:Choice>
  </mc:AlternateContent>
  <xr:revisionPtr revIDLastSave="0" documentId="13_ncr:1_{9A0BE1A1-414D-44DF-9022-078FF6CE3C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5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7" i="1"/>
</calcChain>
</file>

<file path=xl/sharedStrings.xml><?xml version="1.0" encoding="utf-8"?>
<sst xmlns="http://schemas.openxmlformats.org/spreadsheetml/2006/main" count="1061" uniqueCount="425">
  <si>
    <t>10002005</t>
  </si>
  <si>
    <t>UN</t>
  </si>
  <si>
    <t>LLAVE AJUSTABLE</t>
  </si>
  <si>
    <t>10002051</t>
  </si>
  <si>
    <t>C/U</t>
  </si>
  <si>
    <t>CINTA METRICA DE 8MT</t>
  </si>
  <si>
    <t>10002930</t>
  </si>
  <si>
    <t>RODAMIENTO UN 308 ECJ</t>
  </si>
  <si>
    <t>10003501</t>
  </si>
  <si>
    <t>PINTURA ACRILICA  SUP AZUL CELESTE GL</t>
  </si>
  <si>
    <t>10003519</t>
  </si>
  <si>
    <t>CODO PVC DRENAJE 1"</t>
  </si>
  <si>
    <t>10004536</t>
  </si>
  <si>
    <t>ALAMBRE #10</t>
  </si>
  <si>
    <t>10004736</t>
  </si>
  <si>
    <t>RODAMIENTO KOYO  6207-ZCMR</t>
  </si>
  <si>
    <t>10004875</t>
  </si>
  <si>
    <t>TAPE DE GOMA 3M</t>
  </si>
  <si>
    <t>10007753</t>
  </si>
  <si>
    <t>TUBERIA TERMORETRACTIL (METRO)</t>
  </si>
  <si>
    <t>10007981</t>
  </si>
  <si>
    <t>NIVEL</t>
  </si>
  <si>
    <t>10009066</t>
  </si>
  <si>
    <t>ORING 5.5 MM</t>
  </si>
  <si>
    <t>10009305</t>
  </si>
  <si>
    <t>FILTRO DE COMBUSTIBLE A-243004</t>
  </si>
  <si>
    <t>10009602</t>
  </si>
  <si>
    <t>ENCHUFE DE 110V</t>
  </si>
  <si>
    <t>10009960</t>
  </si>
  <si>
    <t>LAMPARA DE EMERGENCIA P/SIST. ILUMINAC</t>
  </si>
  <si>
    <t>10010052</t>
  </si>
  <si>
    <t>ENCHUFE MOVIL DE 16 A 4H-110</t>
  </si>
  <si>
    <t>10010566</t>
  </si>
  <si>
    <t>ORING 8MM</t>
  </si>
  <si>
    <t>10011068</t>
  </si>
  <si>
    <t>ROLO COMPLETO</t>
  </si>
  <si>
    <t>10011192</t>
  </si>
  <si>
    <t>RECEPTACULO</t>
  </si>
  <si>
    <t>GAL</t>
  </si>
  <si>
    <t>10012332</t>
  </si>
  <si>
    <t>LB</t>
  </si>
  <si>
    <t>GRASA</t>
  </si>
  <si>
    <t>10012367</t>
  </si>
  <si>
    <t>Silla para Visitas</t>
  </si>
  <si>
    <t>10012883</t>
  </si>
  <si>
    <t>ACEITE  MINERAL ISO VG 46 TANQUE 55GL</t>
  </si>
  <si>
    <t>10013369</t>
  </si>
  <si>
    <t>M3</t>
  </si>
  <si>
    <t>GRAVA</t>
  </si>
  <si>
    <t>10013390</t>
  </si>
  <si>
    <t>GOMAS 255 X 70 X 16</t>
  </si>
  <si>
    <t>10013420</t>
  </si>
  <si>
    <t>PORTA ROLO</t>
  </si>
  <si>
    <t>10013525</t>
  </si>
  <si>
    <t>ADAPTADORES MACHO DE ½"</t>
  </si>
  <si>
    <t>10013586</t>
  </si>
  <si>
    <t>Medicamentos</t>
  </si>
  <si>
    <t>10013640</t>
  </si>
  <si>
    <t>GOMA 235-85 R16</t>
  </si>
  <si>
    <t>10013771</t>
  </si>
  <si>
    <t>BATERIA 15/12 PARA VEHICULO</t>
  </si>
  <si>
    <t>10013782</t>
  </si>
  <si>
    <t>GOMAS 195-R15 C</t>
  </si>
  <si>
    <t>10014075</t>
  </si>
  <si>
    <t>ESCOBAS PLASTICAS</t>
  </si>
  <si>
    <t>10014078</t>
  </si>
  <si>
    <t>DESINFECTANTE LIQUIDO</t>
  </si>
  <si>
    <t>10014081</t>
  </si>
  <si>
    <t>JABON LIQUIDO</t>
  </si>
  <si>
    <t>10014090</t>
  </si>
  <si>
    <t>BATERIA 17/12</t>
  </si>
  <si>
    <t>10014109</t>
  </si>
  <si>
    <t>GOMA 245/70 R16 A/T</t>
  </si>
  <si>
    <t>10014133</t>
  </si>
  <si>
    <t>BLOCK 6¨</t>
  </si>
  <si>
    <t>10014532</t>
  </si>
  <si>
    <t>SALAMI INDUVECA SUPER ESPECIAL</t>
  </si>
  <si>
    <t>10014783</t>
  </si>
  <si>
    <t>ELECTROBOMBA</t>
  </si>
  <si>
    <t>10014809</t>
  </si>
  <si>
    <t>LAVAMANOS COMPLETO CON PEDESTAL BLANCO</t>
  </si>
  <si>
    <t>10014931</t>
  </si>
  <si>
    <t>PINTURA BLANCO 00 (GAL)</t>
  </si>
  <si>
    <t>10015004</t>
  </si>
  <si>
    <t>BREAKER 20 AMP</t>
  </si>
  <si>
    <t>10015060</t>
  </si>
  <si>
    <t>PANTALONES</t>
  </si>
  <si>
    <t>10015118</t>
  </si>
  <si>
    <t>MARTILLO 29mm / 20 oz</t>
  </si>
  <si>
    <t>10015415</t>
  </si>
  <si>
    <t>PINTURA TRAFICO AMARILLO</t>
  </si>
  <si>
    <t>10015532</t>
  </si>
  <si>
    <t>ESPATULA</t>
  </si>
  <si>
    <t>10015610</t>
  </si>
  <si>
    <t>LAMPARA FLUORESCENTE</t>
  </si>
  <si>
    <t>10015773</t>
  </si>
  <si>
    <t>LLAVE DE CHORO</t>
  </si>
  <si>
    <t>10015813</t>
  </si>
  <si>
    <t>VALVULA DE PRESION</t>
  </si>
  <si>
    <t>10015819</t>
  </si>
  <si>
    <t>AISLANTE NOMEX</t>
  </si>
  <si>
    <t>10015963</t>
  </si>
  <si>
    <t>SENSOR DE PRESION DIFERENCIAL</t>
  </si>
  <si>
    <t>10016144</t>
  </si>
  <si>
    <t>CHAQUETA MANGAS LARGAS</t>
  </si>
  <si>
    <t>10016255</t>
  </si>
  <si>
    <t>T-SHIRT</t>
  </si>
  <si>
    <t>10016256</t>
  </si>
  <si>
    <t>GORRAS</t>
  </si>
  <si>
    <t>10016283</t>
  </si>
  <si>
    <t>BREAKER DE CIRCUITO 16A</t>
  </si>
  <si>
    <t>10016307</t>
  </si>
  <si>
    <t>TALONARIO COMBUSTIBLE</t>
  </si>
  <si>
    <t>10016364</t>
  </si>
  <si>
    <t>CJ</t>
  </si>
  <si>
    <t>ARENQUE</t>
  </si>
  <si>
    <t>10016370</t>
  </si>
  <si>
    <t>HABICHUELA JIRA</t>
  </si>
  <si>
    <t>10016376</t>
  </si>
  <si>
    <t>SALDINAS</t>
  </si>
  <si>
    <t>10016417</t>
  </si>
  <si>
    <t>CABLE DE RED</t>
  </si>
  <si>
    <t>10016428</t>
  </si>
  <si>
    <t>CAMISETAS SERIGRAFIADAS</t>
  </si>
  <si>
    <t>10016429</t>
  </si>
  <si>
    <t>Insecticida</t>
  </si>
  <si>
    <t>10016463</t>
  </si>
  <si>
    <t>ACEITE CRISOL LIGERO</t>
  </si>
  <si>
    <t>10016464</t>
  </si>
  <si>
    <t>CALDO DE POLLO</t>
  </si>
  <si>
    <t>10016465</t>
  </si>
  <si>
    <t>CHOCOLATE EMBAJADOR</t>
  </si>
  <si>
    <t>10016466</t>
  </si>
  <si>
    <t>SAZON LIQUIDO</t>
  </si>
  <si>
    <t>10016471</t>
  </si>
  <si>
    <t>GUANDULES ENLATADOS</t>
  </si>
  <si>
    <t>10016475</t>
  </si>
  <si>
    <t>SAL PRIMIUM</t>
  </si>
  <si>
    <t>10016476</t>
  </si>
  <si>
    <t>SALSA LA FAMOSA</t>
  </si>
  <si>
    <t>10016477</t>
  </si>
  <si>
    <t>VINAGRE</t>
  </si>
  <si>
    <t>10016616</t>
  </si>
  <si>
    <t>GUANTES</t>
  </si>
  <si>
    <t>10016667</t>
  </si>
  <si>
    <t>BATERIA</t>
  </si>
  <si>
    <t>10016695</t>
  </si>
  <si>
    <t>REGULADORES</t>
  </si>
  <si>
    <t>10016865</t>
  </si>
  <si>
    <t>ALAMBRE</t>
  </si>
  <si>
    <t>10017094</t>
  </si>
  <si>
    <t>TANQUE</t>
  </si>
  <si>
    <t>10017105</t>
  </si>
  <si>
    <t>CAMISA MANGAS CORTA</t>
  </si>
  <si>
    <t>10017147</t>
  </si>
  <si>
    <t>GOMAS 425/65 R22.5</t>
  </si>
  <si>
    <t>10017204</t>
  </si>
  <si>
    <t>Cemento</t>
  </si>
  <si>
    <t>10017205</t>
  </si>
  <si>
    <t>BROCHA</t>
  </si>
  <si>
    <t>10017220</t>
  </si>
  <si>
    <t>Silicona</t>
  </si>
  <si>
    <t>10017238</t>
  </si>
  <si>
    <t>Canaleta plástica</t>
  </si>
  <si>
    <t>10017266</t>
  </si>
  <si>
    <t>BOQUILLA</t>
  </si>
  <si>
    <t>10017317</t>
  </si>
  <si>
    <t>CLORO</t>
  </si>
  <si>
    <t>10017327</t>
  </si>
  <si>
    <t>Unión PVC</t>
  </si>
  <si>
    <t>10017351</t>
  </si>
  <si>
    <t>CEPILLO DE ALAMBRE</t>
  </si>
  <si>
    <t>10017373</t>
  </si>
  <si>
    <t>VARA TELESCOPICA PARA PINTAR CON ROLO</t>
  </si>
  <si>
    <t>10017523</t>
  </si>
  <si>
    <t>JUEGO DE DADOS P/TALADRO</t>
  </si>
  <si>
    <t>10017543</t>
  </si>
  <si>
    <t>CERAMICA</t>
  </si>
  <si>
    <t>10017671</t>
  </si>
  <si>
    <t>LLAVE TIPO TIRSON</t>
  </si>
  <si>
    <t>10017703</t>
  </si>
  <si>
    <t>SIFON</t>
  </si>
  <si>
    <t>10017965</t>
  </si>
  <si>
    <t>TERMO P/AGUA</t>
  </si>
  <si>
    <t>10018048</t>
  </si>
  <si>
    <t>BATA PARA MEDICO</t>
  </si>
  <si>
    <t>10018086</t>
  </si>
  <si>
    <t>FALDA</t>
  </si>
  <si>
    <t>10018126</t>
  </si>
  <si>
    <t>LLAVIN PARA PUERTA</t>
  </si>
  <si>
    <t>10018238</t>
  </si>
  <si>
    <t>LLAVE</t>
  </si>
  <si>
    <t>10018320</t>
  </si>
  <si>
    <t>Juego de Machos y Fileras para Roscar</t>
  </si>
  <si>
    <t>10018425</t>
  </si>
  <si>
    <t>TF</t>
  </si>
  <si>
    <t>10018493</t>
  </si>
  <si>
    <t>TAPA PARA INODORO</t>
  </si>
  <si>
    <t>10018546</t>
  </si>
  <si>
    <t>ACCESS POINT</t>
  </si>
  <si>
    <t>10018667</t>
  </si>
  <si>
    <t>HERBICIDA</t>
  </si>
  <si>
    <t>10018688</t>
  </si>
  <si>
    <t>PILAS</t>
  </si>
  <si>
    <t>10019053</t>
  </si>
  <si>
    <t>PAA</t>
  </si>
  <si>
    <t>GUANTES NEGROS</t>
  </si>
  <si>
    <t>10019090</t>
  </si>
  <si>
    <t>BUZON DE SUGERENCIAS</t>
  </si>
  <si>
    <t>10019110</t>
  </si>
  <si>
    <t>CODO SEMI-PRESION PVC 3 PLG</t>
  </si>
  <si>
    <t>10019241</t>
  </si>
  <si>
    <t>PLACA</t>
  </si>
  <si>
    <t>10019269</t>
  </si>
  <si>
    <t>FAR</t>
  </si>
  <si>
    <t>AVENA ENTERA 2 LIB</t>
  </si>
  <si>
    <t>10019270</t>
  </si>
  <si>
    <t>ESPAGUETIS</t>
  </si>
  <si>
    <t>10019271</t>
  </si>
  <si>
    <t>SAC</t>
  </si>
  <si>
    <t>ARROZ</t>
  </si>
  <si>
    <t>10019399</t>
  </si>
  <si>
    <t>FUNDAS DE 55 GALONES NEGRA</t>
  </si>
  <si>
    <t>10019485</t>
  </si>
  <si>
    <t>FUNDAS DE 3 GALONES</t>
  </si>
  <si>
    <t>10019543</t>
  </si>
  <si>
    <t>ROL</t>
  </si>
  <si>
    <t>10019544</t>
  </si>
  <si>
    <t>PINTURA ESMALTE</t>
  </si>
  <si>
    <t>10019552</t>
  </si>
  <si>
    <t>HARINA DE MAIZ</t>
  </si>
  <si>
    <t>10019671</t>
  </si>
  <si>
    <t>ELECTRODOS</t>
  </si>
  <si>
    <t>10019714</t>
  </si>
  <si>
    <t>COOLANT</t>
  </si>
  <si>
    <t>10020097</t>
  </si>
  <si>
    <t>ESTOPAS DE HILO</t>
  </si>
  <si>
    <t>10020351</t>
  </si>
  <si>
    <t>ACEITE 15W-40 / 55 GALONES</t>
  </si>
  <si>
    <t>10020352</t>
  </si>
  <si>
    <t>ACEITE 25W50/ 55 GALONES POR TANQUE</t>
  </si>
  <si>
    <t>10020527</t>
  </si>
  <si>
    <t>M</t>
  </si>
  <si>
    <t>10020528</t>
  </si>
  <si>
    <t>CA</t>
  </si>
  <si>
    <t>SALCHICHA JAJAJA</t>
  </si>
  <si>
    <t>10020529</t>
  </si>
  <si>
    <t>LECHE EN POLVO 350 GRAMO 24/1</t>
  </si>
  <si>
    <t>10020689</t>
  </si>
  <si>
    <t>PAPEL DE BAÑO INSTITUCIONAL 12/1</t>
  </si>
  <si>
    <t>10021090</t>
  </si>
  <si>
    <t>Lampara Led 150 watts</t>
  </si>
  <si>
    <t>10021098</t>
  </si>
  <si>
    <t>Cable de Control 8 AWG de 4 hilos</t>
  </si>
  <si>
    <t>10021683</t>
  </si>
  <si>
    <t>RODAMIENTO 22210 EX W33 K C3</t>
  </si>
  <si>
    <t>10021693</t>
  </si>
  <si>
    <t>SET MACHO PARA ROSCAR 6 PCS</t>
  </si>
  <si>
    <t>10022051</t>
  </si>
  <si>
    <t>NIPLE DE 1'' X 4''</t>
  </si>
  <si>
    <t>10022111</t>
  </si>
  <si>
    <t>ACEITE DE 2 TIEMPO TANQUE</t>
  </si>
  <si>
    <t>10022122</t>
  </si>
  <si>
    <t>LAMPARA LED 18W</t>
  </si>
  <si>
    <t>10022187</t>
  </si>
  <si>
    <t>Botas Dieléctrica 40 Negras</t>
  </si>
  <si>
    <t>10022188</t>
  </si>
  <si>
    <t>Botas Dieléctrica 41 Negras</t>
  </si>
  <si>
    <t>10022189</t>
  </si>
  <si>
    <t>Botas Dieléctrica 42 Negras</t>
  </si>
  <si>
    <t>10022620</t>
  </si>
  <si>
    <t>Rodamiento 6205</t>
  </si>
  <si>
    <t>10022660</t>
  </si>
  <si>
    <t>CODO PVC 1/2''</t>
  </si>
  <si>
    <t>10022673</t>
  </si>
  <si>
    <t>CODO PVC PRESION 4'' X 90</t>
  </si>
  <si>
    <t>10022856</t>
  </si>
  <si>
    <t>GOMA 265/65 R17 H/T</t>
  </si>
  <si>
    <t>10022858</t>
  </si>
  <si>
    <t>GOMA 225/65 R17</t>
  </si>
  <si>
    <t>10022868</t>
  </si>
  <si>
    <t>CODO PVC 2¨</t>
  </si>
  <si>
    <t>10022985</t>
  </si>
  <si>
    <t>TUBO LED 18W   T8</t>
  </si>
  <si>
    <t>10023882</t>
  </si>
  <si>
    <t>DESGRASANTE TANQUE</t>
  </si>
  <si>
    <t>10023969</t>
  </si>
  <si>
    <t>CILINDRO EXTINTOR ABC 1 KG</t>
  </si>
  <si>
    <t>10024049</t>
  </si>
  <si>
    <t>ACEITE 10W-30 TANQUE</t>
  </si>
  <si>
    <t>10024354</t>
  </si>
  <si>
    <t>BOTAS DIELECTICAS 39 NEGRAS</t>
  </si>
  <si>
    <t>10024505</t>
  </si>
  <si>
    <t>ACEITE 5W-20 TANQUE</t>
  </si>
  <si>
    <t>10024579</t>
  </si>
  <si>
    <t>CODO 1 1/2" PVC</t>
  </si>
  <si>
    <t>10024762</t>
  </si>
  <si>
    <t>CODO 3/4 PVC</t>
  </si>
  <si>
    <t>10024772</t>
  </si>
  <si>
    <t>PINTURA ROJO LADRILLO GALON ESMALTE</t>
  </si>
  <si>
    <t>10025165</t>
  </si>
  <si>
    <t>PINTURA ESMALTE MANTE AMARILLO CANARIO27</t>
  </si>
  <si>
    <t>10025854</t>
  </si>
  <si>
    <t>CAMISA MANGA LARGA</t>
  </si>
  <si>
    <t>10026018</t>
  </si>
  <si>
    <t>Pitura Blanco Trafico</t>
  </si>
  <si>
    <t>10026192</t>
  </si>
  <si>
    <t>ACEITE MINERAL ISO 68 (TANQUE 55GL)</t>
  </si>
  <si>
    <t>10029050</t>
  </si>
  <si>
    <t>LAMPARA LED 40W</t>
  </si>
  <si>
    <t>10029080</t>
  </si>
  <si>
    <t>INTERRUPTOR 3 40A 600V</t>
  </si>
  <si>
    <t>10029156</t>
  </si>
  <si>
    <t>FILTLRO P / TRAMPA DE AGUA</t>
  </si>
  <si>
    <t>10029204</t>
  </si>
  <si>
    <t>DILUYENTE PARA PINTURA</t>
  </si>
  <si>
    <t>10031043</t>
  </si>
  <si>
    <t>RODAMIENTO RODILLOS ESFÉRICOS 29322 EM</t>
  </si>
  <si>
    <t>10031595</t>
  </si>
  <si>
    <t>CORDON ORING 7MM</t>
  </si>
  <si>
    <t>10031767</t>
  </si>
  <si>
    <t>VARILLA DE CONSTRUCCION 3/8"</t>
  </si>
  <si>
    <t>10031795</t>
  </si>
  <si>
    <t>BOTAS DIELECTRICAS NO.43</t>
  </si>
  <si>
    <t>10031796</t>
  </si>
  <si>
    <t>BOTAS DIELECTRICAS NO.44</t>
  </si>
  <si>
    <t>10031843</t>
  </si>
  <si>
    <t>ACEITE ATF TANQUE</t>
  </si>
  <si>
    <t>10032029</t>
  </si>
  <si>
    <t>JUEGO DE LLAVE TORX.</t>
  </si>
  <si>
    <t>10032130</t>
  </si>
  <si>
    <t>BATERIA 12N10 X1000</t>
  </si>
  <si>
    <t>10032652</t>
  </si>
  <si>
    <t>PINTURA ACRILICA SUPERIOR AZUL MARINO</t>
  </si>
  <si>
    <t>10032653</t>
  </si>
  <si>
    <t>ACRILICA SUPERIOR GRIS CLARO COOL GRAY 1</t>
  </si>
  <si>
    <t>10032758</t>
  </si>
  <si>
    <t>ALIMENTO PECES INICIADOR (Saco 25kg)</t>
  </si>
  <si>
    <t>10032759</t>
  </si>
  <si>
    <t>ALIMENTO PECES CRECIMIENTO (Saco 25kg)</t>
  </si>
  <si>
    <t>10032760</t>
  </si>
  <si>
    <t>ALIMENTO PECES ENGORDE  (Saco 25kg)</t>
  </si>
  <si>
    <t>10032971</t>
  </si>
  <si>
    <t>CABLE 2/0 ST THHN AWG</t>
  </si>
  <si>
    <t>10033515</t>
  </si>
  <si>
    <t>Silla plegable</t>
  </si>
  <si>
    <t>10033582</t>
  </si>
  <si>
    <t>ESPEJO DE SEGURIDAD CONVEXO</t>
  </si>
  <si>
    <t>10033606</t>
  </si>
  <si>
    <t>RODAMIENTO RODILLOS ESFERICOS 22224BD1</t>
  </si>
  <si>
    <t>10033607</t>
  </si>
  <si>
    <t>RODAMIENTO RODILLO ESFERICO 22224EAW33C3</t>
  </si>
  <si>
    <t>10033614</t>
  </si>
  <si>
    <t>GOMAS 315/80 R22.5</t>
  </si>
  <si>
    <t>10033615</t>
  </si>
  <si>
    <t>GOMAS 12 R22.5</t>
  </si>
  <si>
    <t>10033624</t>
  </si>
  <si>
    <t>LLANA DENTADA P/ ALBAÑIL </t>
  </si>
  <si>
    <t>10033626</t>
  </si>
  <si>
    <t>FORMON PROF. 3/4"</t>
  </si>
  <si>
    <t>10033627</t>
  </si>
  <si>
    <t>PUNTERO 3/4"</t>
  </si>
  <si>
    <t>10033636</t>
  </si>
  <si>
    <t>HILO PARA CARRETEL WA0014 PARA TRIMER</t>
  </si>
  <si>
    <t>10033692</t>
  </si>
  <si>
    <t>CHAQUETA VEST</t>
  </si>
  <si>
    <t>10033730</t>
  </si>
  <si>
    <t>ENCHUFE 220V</t>
  </si>
  <si>
    <t>10033731</t>
  </si>
  <si>
    <t>BREAKER 30 AMP</t>
  </si>
  <si>
    <t>10033732</t>
  </si>
  <si>
    <t>BREAKER 40 AMP</t>
  </si>
  <si>
    <t>10033734</t>
  </si>
  <si>
    <t>KIT ALIMENTICIO</t>
  </si>
  <si>
    <t>10033787</t>
  </si>
  <si>
    <t>BOTAS DIELECTICAS 36 NEGRAS</t>
  </si>
  <si>
    <t>10033788</t>
  </si>
  <si>
    <t>KIT DE HERRAMIENTAS MIXTO</t>
  </si>
  <si>
    <t>10033789</t>
  </si>
  <si>
    <t>KIT DE HERRAMIENTAS PARA COMPUTADORAS</t>
  </si>
  <si>
    <t>10033790</t>
  </si>
  <si>
    <t>KIT DE HERRAMIENTAS PARA ELECTRICISTA</t>
  </si>
  <si>
    <t>10033793</t>
  </si>
  <si>
    <t>CAMISETAS</t>
  </si>
  <si>
    <t>10033794</t>
  </si>
  <si>
    <t>GORRA SERIGRAFIADA</t>
  </si>
  <si>
    <t>10033821</t>
  </si>
  <si>
    <t>MELAZA</t>
  </si>
  <si>
    <t>10033871</t>
  </si>
  <si>
    <t>CABLE 3 hilos #10</t>
  </si>
  <si>
    <t>10033872</t>
  </si>
  <si>
    <t>CABLE 3 hilos #8</t>
  </si>
  <si>
    <t>10033873</t>
  </si>
  <si>
    <t>CABLE 4 hilos #6</t>
  </si>
  <si>
    <t>10033874</t>
  </si>
  <si>
    <t>CABLE 4 hilos #4</t>
  </si>
  <si>
    <t>10033875</t>
  </si>
  <si>
    <t>CABLE HDB 1/0</t>
  </si>
  <si>
    <t>10033890</t>
  </si>
  <si>
    <t>GOMAS 255 70 R22.5</t>
  </si>
  <si>
    <t>10033981</t>
  </si>
  <si>
    <t>LAMPARA LED 60W</t>
  </si>
  <si>
    <t>10034275</t>
  </si>
  <si>
    <t>PINTURA ESMALTE MANTENIMIEN AZUL ROYAL69</t>
  </si>
  <si>
    <t>10034276</t>
  </si>
  <si>
    <t>PINTURA ESMALTE MANTENIMIENTO BLANCO 00</t>
  </si>
  <si>
    <t>11000119</t>
  </si>
  <si>
    <t>JABON LIMPIOL</t>
  </si>
  <si>
    <t>11000125</t>
  </si>
  <si>
    <t>INODORO COMPLETO</t>
  </si>
  <si>
    <t>20001851</t>
  </si>
  <si>
    <t>DOBLADORA DE TUBOS </t>
  </si>
  <si>
    <t>20002033</t>
  </si>
  <si>
    <t>LECTOR DE CODIGOS DE BARRAS</t>
  </si>
  <si>
    <t>Material</t>
  </si>
  <si>
    <t>Texto breve de material</t>
  </si>
  <si>
    <t>DIRECCION DE LOGISTICA</t>
  </si>
  <si>
    <t>GERENCIA DE ALMACEN</t>
  </si>
  <si>
    <t>Fecha de Entrada</t>
  </si>
  <si>
    <t>Fecha Contabilización</t>
  </si>
  <si>
    <t>UM precio pedido</t>
  </si>
  <si>
    <t>Cantidad</t>
  </si>
  <si>
    <t>Precio Unidad</t>
  </si>
  <si>
    <t>Total</t>
  </si>
  <si>
    <t>Relación de inventario en JULIO 1 A SEPTIEMBRE 30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</si>
</sst>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2"/>
      <color rgb="FF305496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vertical="top"/>
    </xf>
    <xf numFmtId="14" fontId="0" fillId="0" borderId="0" xfId="0" applyNumberFormat="1" applyAlignment="1">
      <alignment horizontal="right" vertical="top"/>
    </xf>
    <xf numFmtId="3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4" fontId="0" fillId="0" borderId="0" xfId="0" applyNumberFormat="1" applyAlignment="1">
      <alignment vertical="top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" fontId="0" fillId="3" borderId="0" xfId="0" applyNumberFormat="1" applyFill="1" applyAlignment="1">
      <alignment vertical="top"/>
    </xf>
    <xf numFmtId="4" fontId="1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 vertical="top"/>
    </xf>
    <xf numFmtId="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57"/>
  <sheetViews>
    <sheetView tabSelected="1" workbookViewId="0">
      <selection activeCell="C10" sqref="C10"/>
    </sheetView>
  </sheetViews>
  <sheetFormatPr baseColWidth="10" defaultColWidth="9.140625" defaultRowHeight="12.75" x14ac:dyDescent="0.2"/>
  <cols>
    <col min="1" max="1" width="10" bestFit="1" customWidth="1"/>
    <col min="2" max="2" width="42" bestFit="1" customWidth="1"/>
    <col min="3" max="3" width="18" bestFit="1" customWidth="1"/>
    <col min="4" max="4" width="20" bestFit="1" customWidth="1"/>
    <col min="5" max="5" width="14" bestFit="1" customWidth="1"/>
    <col min="6" max="6" width="6" bestFit="1" customWidth="1"/>
    <col min="7" max="7" width="10" style="4" customWidth="1"/>
    <col min="8" max="8" width="12.7109375" bestFit="1" customWidth="1"/>
  </cols>
  <sheetData>
    <row r="1" spans="1:8" ht="15.75" x14ac:dyDescent="0.25">
      <c r="A1" s="12" t="s">
        <v>416</v>
      </c>
      <c r="B1" s="12"/>
      <c r="C1" s="12"/>
      <c r="D1" s="12"/>
      <c r="E1" s="12"/>
      <c r="F1" s="12"/>
      <c r="G1" s="12"/>
      <c r="H1" s="12"/>
    </row>
    <row r="2" spans="1:8" ht="15.75" x14ac:dyDescent="0.25">
      <c r="A2" s="12" t="s">
        <v>417</v>
      </c>
      <c r="B2" s="12"/>
      <c r="C2" s="12"/>
      <c r="D2" s="12"/>
      <c r="E2" s="12"/>
      <c r="F2" s="12"/>
      <c r="G2" s="12"/>
      <c r="H2" s="12"/>
    </row>
    <row r="3" spans="1:8" ht="15.75" x14ac:dyDescent="0.25">
      <c r="A3" s="5"/>
      <c r="B3" s="5"/>
      <c r="C3" s="12"/>
      <c r="D3" s="12"/>
      <c r="E3" s="12"/>
      <c r="F3" s="12"/>
      <c r="G3" s="9"/>
      <c r="H3" s="5"/>
    </row>
    <row r="4" spans="1:8" ht="15.75" x14ac:dyDescent="0.25">
      <c r="A4" s="12" t="s">
        <v>424</v>
      </c>
      <c r="B4" s="12"/>
      <c r="C4" s="12"/>
      <c r="D4" s="12"/>
      <c r="E4" s="12"/>
      <c r="F4" s="12"/>
      <c r="G4" s="12"/>
      <c r="H4" s="12"/>
    </row>
    <row r="5" spans="1:8" x14ac:dyDescent="0.2">
      <c r="A5" s="6"/>
      <c r="B5" s="6"/>
      <c r="C5" s="6"/>
      <c r="D5" s="6"/>
      <c r="E5" s="6"/>
      <c r="F5" s="6"/>
      <c r="G5" s="10"/>
      <c r="H5" s="6"/>
    </row>
    <row r="6" spans="1:8" ht="25.5" x14ac:dyDescent="0.2">
      <c r="A6" s="7" t="s">
        <v>414</v>
      </c>
      <c r="B6" s="7" t="s">
        <v>415</v>
      </c>
      <c r="C6" s="7" t="s">
        <v>418</v>
      </c>
      <c r="D6" s="7" t="s">
        <v>419</v>
      </c>
      <c r="E6" s="7" t="s">
        <v>420</v>
      </c>
      <c r="F6" s="7" t="s">
        <v>421</v>
      </c>
      <c r="G6" s="11" t="s">
        <v>422</v>
      </c>
      <c r="H6" s="7" t="s">
        <v>423</v>
      </c>
    </row>
    <row r="7" spans="1:8" x14ac:dyDescent="0.2">
      <c r="A7" t="s">
        <v>0</v>
      </c>
      <c r="B7" t="s">
        <v>2</v>
      </c>
      <c r="C7" s="1">
        <v>45861</v>
      </c>
      <c r="D7" s="1">
        <v>45861</v>
      </c>
      <c r="E7" t="s">
        <v>1</v>
      </c>
      <c r="F7" s="2">
        <v>2</v>
      </c>
      <c r="G7" s="4">
        <f>H7/F7</f>
        <v>865.69500000000005</v>
      </c>
      <c r="H7" s="3">
        <v>1731.39</v>
      </c>
    </row>
    <row r="8" spans="1:8" x14ac:dyDescent="0.2">
      <c r="A8" t="s">
        <v>0</v>
      </c>
      <c r="B8" t="s">
        <v>2</v>
      </c>
      <c r="C8" s="1">
        <v>45861</v>
      </c>
      <c r="D8" s="1">
        <v>45861</v>
      </c>
      <c r="E8" t="s">
        <v>1</v>
      </c>
      <c r="F8" s="2">
        <v>1</v>
      </c>
      <c r="G8" s="4">
        <f t="shared" ref="G8:G51" si="0">H8/F8</f>
        <v>215.29</v>
      </c>
      <c r="H8" s="3">
        <v>215.29</v>
      </c>
    </row>
    <row r="9" spans="1:8" x14ac:dyDescent="0.2">
      <c r="A9" t="s">
        <v>0</v>
      </c>
      <c r="B9" t="s">
        <v>2</v>
      </c>
      <c r="C9" s="1">
        <v>45861</v>
      </c>
      <c r="D9" s="1">
        <v>45861</v>
      </c>
      <c r="E9" t="s">
        <v>1</v>
      </c>
      <c r="F9" s="2">
        <v>2</v>
      </c>
      <c r="G9" s="4">
        <f t="shared" si="0"/>
        <v>865.69500000000005</v>
      </c>
      <c r="H9" s="3">
        <v>1731.39</v>
      </c>
    </row>
    <row r="10" spans="1:8" x14ac:dyDescent="0.2">
      <c r="A10" t="s">
        <v>0</v>
      </c>
      <c r="B10" t="s">
        <v>2</v>
      </c>
      <c r="C10" s="1">
        <v>45861</v>
      </c>
      <c r="D10" s="1">
        <v>45861</v>
      </c>
      <c r="E10" t="s">
        <v>1</v>
      </c>
      <c r="F10" s="2">
        <v>1</v>
      </c>
      <c r="G10" s="4">
        <f t="shared" si="0"/>
        <v>215.29</v>
      </c>
      <c r="H10" s="3">
        <v>215.29</v>
      </c>
    </row>
    <row r="11" spans="1:8" x14ac:dyDescent="0.2">
      <c r="A11" t="s">
        <v>0</v>
      </c>
      <c r="B11" t="s">
        <v>2</v>
      </c>
      <c r="C11" s="1">
        <v>45859</v>
      </c>
      <c r="D11" s="1">
        <v>45859</v>
      </c>
      <c r="E11" t="s">
        <v>1</v>
      </c>
      <c r="F11" s="2">
        <v>1</v>
      </c>
      <c r="G11" s="4">
        <f t="shared" si="0"/>
        <v>215.29</v>
      </c>
      <c r="H11" s="3">
        <v>215.29</v>
      </c>
    </row>
    <row r="12" spans="1:8" x14ac:dyDescent="0.2">
      <c r="A12" t="s">
        <v>0</v>
      </c>
      <c r="B12" t="s">
        <v>2</v>
      </c>
      <c r="C12" s="1">
        <v>45859</v>
      </c>
      <c r="D12" s="1">
        <v>45859</v>
      </c>
      <c r="E12" t="s">
        <v>1</v>
      </c>
      <c r="F12" s="2">
        <v>2</v>
      </c>
      <c r="G12" s="4">
        <f t="shared" si="0"/>
        <v>865.69500000000005</v>
      </c>
      <c r="H12" s="3">
        <v>1731.39</v>
      </c>
    </row>
    <row r="13" spans="1:8" x14ac:dyDescent="0.2">
      <c r="A13" t="s">
        <v>3</v>
      </c>
      <c r="B13" t="s">
        <v>5</v>
      </c>
      <c r="C13" s="1">
        <v>45849</v>
      </c>
      <c r="D13" s="1">
        <v>45849</v>
      </c>
      <c r="E13" t="s">
        <v>4</v>
      </c>
      <c r="F13" s="2">
        <v>2</v>
      </c>
      <c r="G13" s="4">
        <f t="shared" si="0"/>
        <v>1770</v>
      </c>
      <c r="H13" s="3">
        <v>3540</v>
      </c>
    </row>
    <row r="14" spans="1:8" x14ac:dyDescent="0.2">
      <c r="A14" t="s">
        <v>3</v>
      </c>
      <c r="B14" t="s">
        <v>5</v>
      </c>
      <c r="C14" s="1">
        <v>45849</v>
      </c>
      <c r="D14" s="1">
        <v>45849</v>
      </c>
      <c r="E14" t="s">
        <v>4</v>
      </c>
      <c r="F14" s="2">
        <v>2</v>
      </c>
      <c r="G14" s="4">
        <f t="shared" si="0"/>
        <v>1298</v>
      </c>
      <c r="H14" s="3">
        <v>2596</v>
      </c>
    </row>
    <row r="15" spans="1:8" x14ac:dyDescent="0.2">
      <c r="A15" t="s">
        <v>6</v>
      </c>
      <c r="B15" t="s">
        <v>7</v>
      </c>
      <c r="C15" s="1">
        <v>45852</v>
      </c>
      <c r="D15" s="1">
        <v>45852</v>
      </c>
      <c r="E15" t="s">
        <v>1</v>
      </c>
      <c r="F15" s="2">
        <v>4</v>
      </c>
      <c r="G15" s="4">
        <f t="shared" si="0"/>
        <v>678.5</v>
      </c>
      <c r="H15" s="3">
        <v>2714</v>
      </c>
    </row>
    <row r="16" spans="1:8" x14ac:dyDescent="0.2">
      <c r="A16" t="s">
        <v>8</v>
      </c>
      <c r="B16" t="s">
        <v>9</v>
      </c>
      <c r="C16" s="1">
        <v>45919</v>
      </c>
      <c r="D16" s="1">
        <v>45919</v>
      </c>
      <c r="E16" t="s">
        <v>1</v>
      </c>
      <c r="F16" s="2">
        <v>375</v>
      </c>
      <c r="G16" s="4">
        <f t="shared" si="0"/>
        <v>857.86</v>
      </c>
      <c r="H16" s="3">
        <v>321697.5</v>
      </c>
    </row>
    <row r="17" spans="1:8" x14ac:dyDescent="0.2">
      <c r="A17" t="s">
        <v>10</v>
      </c>
      <c r="B17" t="s">
        <v>11</v>
      </c>
      <c r="C17" s="1">
        <v>45922</v>
      </c>
      <c r="D17" s="1">
        <v>45922</v>
      </c>
      <c r="E17" t="s">
        <v>1</v>
      </c>
      <c r="F17" s="2">
        <v>10</v>
      </c>
      <c r="G17" s="4">
        <f t="shared" si="0"/>
        <v>4.5190000000000001</v>
      </c>
      <c r="H17" s="3">
        <v>45.19</v>
      </c>
    </row>
    <row r="18" spans="1:8" x14ac:dyDescent="0.2">
      <c r="A18" t="s">
        <v>12</v>
      </c>
      <c r="B18" t="s">
        <v>13</v>
      </c>
      <c r="C18" s="1">
        <v>45852</v>
      </c>
      <c r="D18" s="1">
        <v>45852</v>
      </c>
      <c r="E18" t="s">
        <v>1</v>
      </c>
      <c r="F18" s="2">
        <v>400</v>
      </c>
      <c r="G18" s="4">
        <f t="shared" si="0"/>
        <v>61.36</v>
      </c>
      <c r="H18" s="3">
        <v>24544</v>
      </c>
    </row>
    <row r="19" spans="1:8" x14ac:dyDescent="0.2">
      <c r="A19" t="s">
        <v>14</v>
      </c>
      <c r="B19" t="s">
        <v>15</v>
      </c>
      <c r="C19" s="1">
        <v>45852</v>
      </c>
      <c r="D19" s="1">
        <v>45852</v>
      </c>
      <c r="E19" t="s">
        <v>1</v>
      </c>
      <c r="F19" s="2">
        <v>4</v>
      </c>
      <c r="G19" s="4">
        <f t="shared" si="0"/>
        <v>519.20000000000005</v>
      </c>
      <c r="H19" s="3">
        <v>2076.8000000000002</v>
      </c>
    </row>
    <row r="20" spans="1:8" x14ac:dyDescent="0.2">
      <c r="A20" t="s">
        <v>16</v>
      </c>
      <c r="B20" t="s">
        <v>17</v>
      </c>
      <c r="C20" s="1">
        <v>45919</v>
      </c>
      <c r="D20" s="1">
        <v>45919</v>
      </c>
      <c r="E20" t="s">
        <v>1</v>
      </c>
      <c r="F20" s="2">
        <v>300</v>
      </c>
      <c r="G20" s="4">
        <f t="shared" si="0"/>
        <v>290.27999999999997</v>
      </c>
      <c r="H20" s="3">
        <v>87084</v>
      </c>
    </row>
    <row r="21" spans="1:8" x14ac:dyDescent="0.2">
      <c r="A21" t="s">
        <v>16</v>
      </c>
      <c r="B21" t="s">
        <v>17</v>
      </c>
      <c r="C21" s="1">
        <v>45910</v>
      </c>
      <c r="D21" s="1">
        <v>45910</v>
      </c>
      <c r="E21" t="s">
        <v>1</v>
      </c>
      <c r="F21" s="2">
        <v>30</v>
      </c>
      <c r="G21" s="4">
        <f t="shared" si="0"/>
        <v>481.44</v>
      </c>
      <c r="H21" s="3">
        <v>14443.2</v>
      </c>
    </row>
    <row r="22" spans="1:8" x14ac:dyDescent="0.2">
      <c r="A22" t="s">
        <v>18</v>
      </c>
      <c r="B22" t="s">
        <v>19</v>
      </c>
      <c r="C22" s="1">
        <v>45888</v>
      </c>
      <c r="D22" s="1">
        <v>45888</v>
      </c>
      <c r="E22" t="s">
        <v>1</v>
      </c>
      <c r="F22" s="2">
        <v>1</v>
      </c>
      <c r="G22" s="4">
        <f t="shared" si="0"/>
        <v>2761.2</v>
      </c>
      <c r="H22" s="3">
        <v>2761.2</v>
      </c>
    </row>
    <row r="23" spans="1:8" x14ac:dyDescent="0.2">
      <c r="A23" t="s">
        <v>18</v>
      </c>
      <c r="B23" t="s">
        <v>19</v>
      </c>
      <c r="C23" s="1">
        <v>45880</v>
      </c>
      <c r="D23" s="1">
        <v>45880</v>
      </c>
      <c r="E23" t="s">
        <v>1</v>
      </c>
      <c r="F23" s="2">
        <v>60</v>
      </c>
      <c r="G23" s="4">
        <f t="shared" si="0"/>
        <v>2761.2</v>
      </c>
      <c r="H23" s="3">
        <v>165672</v>
      </c>
    </row>
    <row r="24" spans="1:8" x14ac:dyDescent="0.2">
      <c r="A24" t="s">
        <v>20</v>
      </c>
      <c r="B24" t="s">
        <v>21</v>
      </c>
      <c r="C24" s="1">
        <v>45849</v>
      </c>
      <c r="D24" s="1">
        <v>45849</v>
      </c>
      <c r="E24" t="s">
        <v>1</v>
      </c>
      <c r="F24" s="2">
        <v>1</v>
      </c>
      <c r="G24" s="4">
        <f t="shared" si="0"/>
        <v>401.2</v>
      </c>
      <c r="H24" s="3">
        <v>401.2</v>
      </c>
    </row>
    <row r="25" spans="1:8" x14ac:dyDescent="0.2">
      <c r="A25" t="s">
        <v>22</v>
      </c>
      <c r="B25" t="s">
        <v>23</v>
      </c>
      <c r="C25" s="1">
        <v>45908</v>
      </c>
      <c r="D25" s="1">
        <v>45908</v>
      </c>
      <c r="E25" t="s">
        <v>1</v>
      </c>
      <c r="F25" s="2">
        <v>100</v>
      </c>
      <c r="G25" s="4">
        <f t="shared" si="0"/>
        <v>637.20000000000005</v>
      </c>
      <c r="H25" s="3">
        <v>63720</v>
      </c>
    </row>
    <row r="26" spans="1:8" x14ac:dyDescent="0.2">
      <c r="A26" t="s">
        <v>24</v>
      </c>
      <c r="B26" t="s">
        <v>25</v>
      </c>
      <c r="C26" s="1">
        <v>45910</v>
      </c>
      <c r="D26" s="1">
        <v>45910</v>
      </c>
      <c r="E26" t="s">
        <v>1</v>
      </c>
      <c r="F26" s="2">
        <v>22</v>
      </c>
      <c r="G26" s="4">
        <f t="shared" si="0"/>
        <v>3386.6</v>
      </c>
      <c r="H26" s="3">
        <v>74505.2</v>
      </c>
    </row>
    <row r="27" spans="1:8" x14ac:dyDescent="0.2">
      <c r="A27" t="s">
        <v>26</v>
      </c>
      <c r="B27" t="s">
        <v>27</v>
      </c>
      <c r="C27" s="1">
        <v>45908</v>
      </c>
      <c r="D27" s="1">
        <v>45908</v>
      </c>
      <c r="E27" t="s">
        <v>1</v>
      </c>
      <c r="F27" s="2">
        <v>20</v>
      </c>
      <c r="G27" s="4">
        <f t="shared" si="0"/>
        <v>258.41999999999996</v>
      </c>
      <c r="H27" s="3">
        <v>5168.3999999999996</v>
      </c>
    </row>
    <row r="28" spans="1:8" x14ac:dyDescent="0.2">
      <c r="A28" t="s">
        <v>28</v>
      </c>
      <c r="B28" t="s">
        <v>29</v>
      </c>
      <c r="C28" s="1">
        <v>45859</v>
      </c>
      <c r="D28" s="1">
        <v>45859</v>
      </c>
      <c r="E28" t="s">
        <v>1</v>
      </c>
      <c r="F28" s="2">
        <v>5</v>
      </c>
      <c r="G28" s="4">
        <f t="shared" si="0"/>
        <v>6223.616</v>
      </c>
      <c r="H28" s="3">
        <v>31118.080000000002</v>
      </c>
    </row>
    <row r="29" spans="1:8" x14ac:dyDescent="0.2">
      <c r="A29" t="s">
        <v>30</v>
      </c>
      <c r="B29" t="s">
        <v>31</v>
      </c>
      <c r="C29" s="1">
        <v>45852</v>
      </c>
      <c r="D29" s="1">
        <v>45852</v>
      </c>
      <c r="E29" t="s">
        <v>1</v>
      </c>
      <c r="F29" s="2">
        <v>10</v>
      </c>
      <c r="G29" s="4">
        <f t="shared" si="0"/>
        <v>413</v>
      </c>
      <c r="H29" s="3">
        <v>4130</v>
      </c>
    </row>
    <row r="30" spans="1:8" x14ac:dyDescent="0.2">
      <c r="A30" t="s">
        <v>32</v>
      </c>
      <c r="B30" t="s">
        <v>33</v>
      </c>
      <c r="C30" s="1">
        <v>45908</v>
      </c>
      <c r="D30" s="1">
        <v>45908</v>
      </c>
      <c r="E30" t="s">
        <v>1</v>
      </c>
      <c r="F30" s="2">
        <v>300</v>
      </c>
      <c r="G30" s="4">
        <f t="shared" si="0"/>
        <v>702.1</v>
      </c>
      <c r="H30" s="3">
        <v>210630</v>
      </c>
    </row>
    <row r="31" spans="1:8" x14ac:dyDescent="0.2">
      <c r="A31" t="s">
        <v>34</v>
      </c>
      <c r="B31" t="s">
        <v>35</v>
      </c>
      <c r="C31" s="1">
        <v>45919</v>
      </c>
      <c r="D31" s="1">
        <v>45919</v>
      </c>
      <c r="E31" t="s">
        <v>1</v>
      </c>
      <c r="F31" s="2">
        <v>100</v>
      </c>
      <c r="G31" s="4">
        <f t="shared" si="0"/>
        <v>94.4</v>
      </c>
      <c r="H31" s="3">
        <v>9440</v>
      </c>
    </row>
    <row r="32" spans="1:8" x14ac:dyDescent="0.2">
      <c r="A32" t="s">
        <v>34</v>
      </c>
      <c r="B32" t="s">
        <v>35</v>
      </c>
      <c r="C32" s="1">
        <v>45919</v>
      </c>
      <c r="D32" s="1">
        <v>45919</v>
      </c>
      <c r="E32" t="s">
        <v>1</v>
      </c>
      <c r="F32" s="2">
        <v>35</v>
      </c>
      <c r="G32" s="4">
        <f t="shared" si="0"/>
        <v>97.94</v>
      </c>
      <c r="H32" s="3">
        <v>3427.9</v>
      </c>
    </row>
    <row r="33" spans="1:8" x14ac:dyDescent="0.2">
      <c r="A33" t="s">
        <v>34</v>
      </c>
      <c r="B33" t="s">
        <v>35</v>
      </c>
      <c r="C33" s="1">
        <v>45919</v>
      </c>
      <c r="D33" s="1">
        <v>45919</v>
      </c>
      <c r="E33" t="s">
        <v>1</v>
      </c>
      <c r="F33" s="2">
        <v>100</v>
      </c>
      <c r="G33" s="4">
        <f t="shared" si="0"/>
        <v>75.52</v>
      </c>
      <c r="H33" s="3">
        <v>7552</v>
      </c>
    </row>
    <row r="34" spans="1:8" x14ac:dyDescent="0.2">
      <c r="A34" t="s">
        <v>36</v>
      </c>
      <c r="B34" t="s">
        <v>37</v>
      </c>
      <c r="C34" s="1">
        <v>45910</v>
      </c>
      <c r="D34" s="1">
        <v>45910</v>
      </c>
      <c r="E34" t="s">
        <v>1</v>
      </c>
      <c r="F34" s="2">
        <v>90</v>
      </c>
      <c r="G34" s="4">
        <f t="shared" si="0"/>
        <v>188.8</v>
      </c>
      <c r="H34" s="3">
        <v>16992</v>
      </c>
    </row>
    <row r="35" spans="1:8" x14ac:dyDescent="0.2">
      <c r="A35" t="s">
        <v>36</v>
      </c>
      <c r="B35" t="s">
        <v>37</v>
      </c>
      <c r="C35" s="1">
        <v>45910</v>
      </c>
      <c r="D35" s="1">
        <v>45910</v>
      </c>
      <c r="E35" t="s">
        <v>1</v>
      </c>
      <c r="F35" s="2">
        <v>20</v>
      </c>
      <c r="G35" s="4">
        <f t="shared" si="0"/>
        <v>142.78</v>
      </c>
      <c r="H35" s="3">
        <v>2855.6</v>
      </c>
    </row>
    <row r="36" spans="1:8" x14ac:dyDescent="0.2">
      <c r="A36" t="s">
        <v>36</v>
      </c>
      <c r="B36" t="s">
        <v>37</v>
      </c>
      <c r="C36" s="1">
        <v>45910</v>
      </c>
      <c r="D36" s="1">
        <v>45910</v>
      </c>
      <c r="E36" t="s">
        <v>1</v>
      </c>
      <c r="F36" s="2">
        <v>90</v>
      </c>
      <c r="G36" s="4">
        <f t="shared" si="0"/>
        <v>129.80000000000001</v>
      </c>
      <c r="H36" s="3">
        <v>11682</v>
      </c>
    </row>
    <row r="37" spans="1:8" x14ac:dyDescent="0.2">
      <c r="A37" t="s">
        <v>36</v>
      </c>
      <c r="B37" t="s">
        <v>37</v>
      </c>
      <c r="C37" s="1">
        <v>45854</v>
      </c>
      <c r="D37" s="1">
        <v>45854</v>
      </c>
      <c r="E37" t="s">
        <v>1</v>
      </c>
      <c r="F37" s="2">
        <v>20</v>
      </c>
      <c r="G37" s="4">
        <f t="shared" si="0"/>
        <v>192.34</v>
      </c>
      <c r="H37" s="3">
        <v>3846.8</v>
      </c>
    </row>
    <row r="38" spans="1:8" x14ac:dyDescent="0.2">
      <c r="A38" t="s">
        <v>39</v>
      </c>
      <c r="B38" t="s">
        <v>41</v>
      </c>
      <c r="C38" s="1">
        <v>45861</v>
      </c>
      <c r="D38" s="1">
        <v>45861</v>
      </c>
      <c r="E38" t="s">
        <v>40</v>
      </c>
      <c r="F38" s="2">
        <v>200</v>
      </c>
      <c r="G38" s="4">
        <f t="shared" si="0"/>
        <v>148.68</v>
      </c>
      <c r="H38" s="3">
        <v>29736</v>
      </c>
    </row>
    <row r="39" spans="1:8" x14ac:dyDescent="0.2">
      <c r="A39" t="s">
        <v>42</v>
      </c>
      <c r="B39" t="s">
        <v>43</v>
      </c>
      <c r="C39" s="1">
        <v>45848</v>
      </c>
      <c r="D39" s="1">
        <v>45848</v>
      </c>
      <c r="E39" t="s">
        <v>1</v>
      </c>
      <c r="F39" s="2">
        <v>50</v>
      </c>
      <c r="G39" s="4">
        <f t="shared" si="0"/>
        <v>2094.5</v>
      </c>
      <c r="H39" s="3">
        <v>104725</v>
      </c>
    </row>
    <row r="40" spans="1:8" x14ac:dyDescent="0.2">
      <c r="A40" t="s">
        <v>44</v>
      </c>
      <c r="B40" t="s">
        <v>45</v>
      </c>
      <c r="C40" s="1">
        <v>45918</v>
      </c>
      <c r="D40" s="1">
        <v>45918</v>
      </c>
      <c r="E40" t="s">
        <v>1</v>
      </c>
      <c r="F40" s="2">
        <v>10</v>
      </c>
      <c r="G40" s="4">
        <f t="shared" si="0"/>
        <v>84962.36</v>
      </c>
      <c r="H40" s="3">
        <v>849623.6</v>
      </c>
    </row>
    <row r="41" spans="1:8" x14ac:dyDescent="0.2">
      <c r="A41" t="s">
        <v>46</v>
      </c>
      <c r="B41" t="s">
        <v>48</v>
      </c>
      <c r="C41" s="1">
        <v>45854</v>
      </c>
      <c r="D41" s="1">
        <v>45854</v>
      </c>
      <c r="E41" t="s">
        <v>47</v>
      </c>
      <c r="F41" s="2">
        <v>100</v>
      </c>
      <c r="G41" s="4">
        <f t="shared" si="0"/>
        <v>2004.82</v>
      </c>
      <c r="H41" s="3">
        <v>200482</v>
      </c>
    </row>
    <row r="42" spans="1:8" x14ac:dyDescent="0.2">
      <c r="A42" t="s">
        <v>49</v>
      </c>
      <c r="B42" t="s">
        <v>50</v>
      </c>
      <c r="C42" s="1">
        <v>45898</v>
      </c>
      <c r="D42" s="1">
        <v>45898</v>
      </c>
      <c r="E42" t="s">
        <v>1</v>
      </c>
      <c r="F42" s="2">
        <v>60</v>
      </c>
      <c r="G42" s="4">
        <f t="shared" si="0"/>
        <v>7292.4</v>
      </c>
      <c r="H42" s="3">
        <v>437544</v>
      </c>
    </row>
    <row r="43" spans="1:8" x14ac:dyDescent="0.2">
      <c r="A43" t="s">
        <v>49</v>
      </c>
      <c r="B43" t="s">
        <v>50</v>
      </c>
      <c r="C43" s="1">
        <v>45854</v>
      </c>
      <c r="D43" s="1">
        <v>45854</v>
      </c>
      <c r="E43" t="s">
        <v>1</v>
      </c>
      <c r="F43" s="2">
        <v>120</v>
      </c>
      <c r="G43" s="4">
        <f t="shared" si="0"/>
        <v>7292.4</v>
      </c>
      <c r="H43" s="3">
        <v>875088</v>
      </c>
    </row>
    <row r="44" spans="1:8" x14ac:dyDescent="0.2">
      <c r="A44" t="s">
        <v>51</v>
      </c>
      <c r="B44" t="s">
        <v>52</v>
      </c>
      <c r="C44" s="1">
        <v>45919</v>
      </c>
      <c r="D44" s="1">
        <v>45919</v>
      </c>
      <c r="E44" t="s">
        <v>1</v>
      </c>
      <c r="F44" s="2">
        <v>60</v>
      </c>
      <c r="G44" s="4">
        <f t="shared" si="0"/>
        <v>139.23999999999998</v>
      </c>
      <c r="H44" s="3">
        <v>8354.4</v>
      </c>
    </row>
    <row r="45" spans="1:8" x14ac:dyDescent="0.2">
      <c r="A45" t="s">
        <v>53</v>
      </c>
      <c r="B45" t="s">
        <v>54</v>
      </c>
      <c r="C45" s="1">
        <v>45922</v>
      </c>
      <c r="D45" s="1">
        <v>45922</v>
      </c>
      <c r="E45" t="s">
        <v>1</v>
      </c>
      <c r="F45" s="2">
        <v>20</v>
      </c>
      <c r="G45" s="4">
        <f t="shared" si="0"/>
        <v>13.569999999999999</v>
      </c>
      <c r="H45" s="3">
        <v>271.39999999999998</v>
      </c>
    </row>
    <row r="46" spans="1:8" x14ac:dyDescent="0.2">
      <c r="A46" t="s">
        <v>55</v>
      </c>
      <c r="B46" t="s">
        <v>56</v>
      </c>
      <c r="C46" s="1">
        <v>45910</v>
      </c>
      <c r="D46" s="1">
        <v>45910</v>
      </c>
      <c r="E46" t="s">
        <v>1</v>
      </c>
      <c r="F46" s="2">
        <v>1</v>
      </c>
      <c r="G46" s="4">
        <f t="shared" si="0"/>
        <v>940.27</v>
      </c>
      <c r="H46" s="3">
        <v>940.27</v>
      </c>
    </row>
    <row r="47" spans="1:8" x14ac:dyDescent="0.2">
      <c r="A47" t="s">
        <v>55</v>
      </c>
      <c r="B47" t="s">
        <v>56</v>
      </c>
      <c r="C47" s="1">
        <v>45910</v>
      </c>
      <c r="D47" s="1">
        <v>45910</v>
      </c>
      <c r="E47" t="s">
        <v>1</v>
      </c>
      <c r="F47" s="2">
        <v>1</v>
      </c>
      <c r="G47" s="4">
        <f t="shared" si="0"/>
        <v>731.5</v>
      </c>
      <c r="H47" s="3">
        <v>731.5</v>
      </c>
    </row>
    <row r="48" spans="1:8" x14ac:dyDescent="0.2">
      <c r="A48" t="s">
        <v>55</v>
      </c>
      <c r="B48" t="s">
        <v>56</v>
      </c>
      <c r="C48" s="1">
        <v>45910</v>
      </c>
      <c r="D48" s="1">
        <v>45910</v>
      </c>
      <c r="E48" t="s">
        <v>1</v>
      </c>
      <c r="F48" s="2">
        <v>1</v>
      </c>
      <c r="G48" s="4">
        <f t="shared" si="0"/>
        <v>3198.45</v>
      </c>
      <c r="H48" s="3">
        <v>3198.45</v>
      </c>
    </row>
    <row r="49" spans="1:8" x14ac:dyDescent="0.2">
      <c r="A49" t="s">
        <v>57</v>
      </c>
      <c r="B49" t="s">
        <v>58</v>
      </c>
      <c r="C49" s="1">
        <v>45898</v>
      </c>
      <c r="D49" s="1">
        <v>45898</v>
      </c>
      <c r="E49" t="s">
        <v>1</v>
      </c>
      <c r="F49" s="2">
        <v>60</v>
      </c>
      <c r="G49" s="4">
        <f t="shared" si="0"/>
        <v>8867.7000000000007</v>
      </c>
      <c r="H49" s="3">
        <v>532062</v>
      </c>
    </row>
    <row r="50" spans="1:8" x14ac:dyDescent="0.2">
      <c r="A50" t="s">
        <v>59</v>
      </c>
      <c r="B50" t="s">
        <v>60</v>
      </c>
      <c r="C50" s="1">
        <v>45908</v>
      </c>
      <c r="D50" s="1">
        <v>45908</v>
      </c>
      <c r="E50" t="s">
        <v>1</v>
      </c>
      <c r="F50" s="2">
        <v>55</v>
      </c>
      <c r="G50" s="4">
        <f t="shared" si="0"/>
        <v>6599.9996363636365</v>
      </c>
      <c r="H50" s="3">
        <v>362999.98</v>
      </c>
    </row>
    <row r="51" spans="1:8" x14ac:dyDescent="0.2">
      <c r="A51" t="s">
        <v>61</v>
      </c>
      <c r="B51" t="s">
        <v>62</v>
      </c>
      <c r="C51" s="1">
        <v>45898</v>
      </c>
      <c r="D51" s="1">
        <v>45898</v>
      </c>
      <c r="E51" t="s">
        <v>1</v>
      </c>
      <c r="F51" s="2">
        <v>4</v>
      </c>
      <c r="G51" s="4">
        <f t="shared" si="0"/>
        <v>5310</v>
      </c>
      <c r="H51" s="3">
        <v>21240</v>
      </c>
    </row>
    <row r="52" spans="1:8" x14ac:dyDescent="0.2">
      <c r="A52" t="s">
        <v>61</v>
      </c>
      <c r="B52" t="s">
        <v>62</v>
      </c>
      <c r="C52" s="1">
        <v>45854</v>
      </c>
      <c r="D52" s="1">
        <v>45854</v>
      </c>
      <c r="E52" t="s">
        <v>1</v>
      </c>
      <c r="F52" s="2">
        <v>24</v>
      </c>
      <c r="G52" s="4">
        <f t="shared" ref="G52:G115" si="1">H52/F52</f>
        <v>5310</v>
      </c>
      <c r="H52" s="3">
        <v>127440</v>
      </c>
    </row>
    <row r="53" spans="1:8" x14ac:dyDescent="0.2">
      <c r="A53" t="s">
        <v>63</v>
      </c>
      <c r="B53" t="s">
        <v>64</v>
      </c>
      <c r="C53" s="1">
        <v>45842</v>
      </c>
      <c r="D53" s="1">
        <v>45842</v>
      </c>
      <c r="E53" t="s">
        <v>1</v>
      </c>
      <c r="F53" s="2">
        <v>200</v>
      </c>
      <c r="G53" s="4">
        <f t="shared" si="1"/>
        <v>135.69999999999999</v>
      </c>
      <c r="H53" s="3">
        <v>27140</v>
      </c>
    </row>
    <row r="54" spans="1:8" x14ac:dyDescent="0.2">
      <c r="A54" t="s">
        <v>65</v>
      </c>
      <c r="B54" t="s">
        <v>66</v>
      </c>
      <c r="C54" s="1">
        <v>45842</v>
      </c>
      <c r="D54" s="1">
        <v>45842</v>
      </c>
      <c r="E54" t="s">
        <v>38</v>
      </c>
      <c r="F54" s="2">
        <v>200</v>
      </c>
      <c r="G54" s="4">
        <f t="shared" si="1"/>
        <v>336.3</v>
      </c>
      <c r="H54" s="3">
        <v>67260</v>
      </c>
    </row>
    <row r="55" spans="1:8" x14ac:dyDescent="0.2">
      <c r="A55" t="s">
        <v>67</v>
      </c>
      <c r="B55" t="s">
        <v>68</v>
      </c>
      <c r="C55" s="1">
        <v>45842</v>
      </c>
      <c r="D55" s="1">
        <v>45842</v>
      </c>
      <c r="E55" t="s">
        <v>38</v>
      </c>
      <c r="F55" s="2">
        <v>100</v>
      </c>
      <c r="G55" s="4">
        <f t="shared" si="1"/>
        <v>417.72</v>
      </c>
      <c r="H55" s="3">
        <v>41772</v>
      </c>
    </row>
    <row r="56" spans="1:8" x14ac:dyDescent="0.2">
      <c r="A56" t="s">
        <v>69</v>
      </c>
      <c r="B56" t="s">
        <v>70</v>
      </c>
      <c r="C56" s="1">
        <v>45908</v>
      </c>
      <c r="D56" s="1">
        <v>45908</v>
      </c>
      <c r="E56" t="s">
        <v>1</v>
      </c>
      <c r="F56" s="2">
        <v>4</v>
      </c>
      <c r="G56" s="4">
        <f t="shared" si="1"/>
        <v>9411.7625000000007</v>
      </c>
      <c r="H56" s="3">
        <v>37647.050000000003</v>
      </c>
    </row>
    <row r="57" spans="1:8" x14ac:dyDescent="0.2">
      <c r="A57" t="s">
        <v>71</v>
      </c>
      <c r="B57" t="s">
        <v>72</v>
      </c>
      <c r="C57" s="1">
        <v>45854</v>
      </c>
      <c r="D57" s="1">
        <v>45854</v>
      </c>
      <c r="E57" t="s">
        <v>1</v>
      </c>
      <c r="F57" s="2">
        <v>4</v>
      </c>
      <c r="G57" s="4">
        <f t="shared" si="1"/>
        <v>6696.5</v>
      </c>
      <c r="H57" s="3">
        <v>26786</v>
      </c>
    </row>
    <row r="58" spans="1:8" x14ac:dyDescent="0.2">
      <c r="A58" t="s">
        <v>73</v>
      </c>
      <c r="B58" t="s">
        <v>74</v>
      </c>
      <c r="C58" s="1">
        <v>45881</v>
      </c>
      <c r="D58" s="1">
        <v>45881</v>
      </c>
      <c r="E58" t="s">
        <v>1</v>
      </c>
      <c r="F58" s="2">
        <v>110</v>
      </c>
      <c r="G58" s="4">
        <f t="shared" si="1"/>
        <v>49.56</v>
      </c>
      <c r="H58" s="3">
        <v>5451.6</v>
      </c>
    </row>
    <row r="59" spans="1:8" x14ac:dyDescent="0.2">
      <c r="A59" t="s">
        <v>73</v>
      </c>
      <c r="B59" t="s">
        <v>74</v>
      </c>
      <c r="C59" s="1">
        <v>45854</v>
      </c>
      <c r="D59" s="1">
        <v>45854</v>
      </c>
      <c r="E59" t="s">
        <v>1</v>
      </c>
      <c r="F59" s="2">
        <v>1390</v>
      </c>
      <c r="G59" s="4">
        <f t="shared" si="1"/>
        <v>49.559999999999995</v>
      </c>
      <c r="H59" s="3">
        <v>68888.399999999994</v>
      </c>
    </row>
    <row r="60" spans="1:8" x14ac:dyDescent="0.2">
      <c r="A60" t="s">
        <v>75</v>
      </c>
      <c r="B60" t="s">
        <v>76</v>
      </c>
      <c r="C60" s="1">
        <v>45910</v>
      </c>
      <c r="D60" s="1">
        <v>45910</v>
      </c>
      <c r="E60" t="s">
        <v>1</v>
      </c>
      <c r="F60" s="2">
        <v>116</v>
      </c>
      <c r="G60" s="4">
        <f t="shared" si="1"/>
        <v>425</v>
      </c>
      <c r="H60" s="3">
        <v>49300</v>
      </c>
    </row>
    <row r="61" spans="1:8" x14ac:dyDescent="0.2">
      <c r="A61" t="s">
        <v>75</v>
      </c>
      <c r="B61" t="s">
        <v>76</v>
      </c>
      <c r="C61" s="1">
        <v>45880</v>
      </c>
      <c r="D61" s="1">
        <v>45880</v>
      </c>
      <c r="E61" t="s">
        <v>1</v>
      </c>
      <c r="F61" s="2">
        <v>117</v>
      </c>
      <c r="G61" s="4">
        <f t="shared" si="1"/>
        <v>425</v>
      </c>
      <c r="H61" s="3">
        <v>49725</v>
      </c>
    </row>
    <row r="62" spans="1:8" x14ac:dyDescent="0.2">
      <c r="A62" t="s">
        <v>75</v>
      </c>
      <c r="B62" t="s">
        <v>76</v>
      </c>
      <c r="C62" s="1">
        <v>45849</v>
      </c>
      <c r="D62" s="1">
        <v>45849</v>
      </c>
      <c r="E62" t="s">
        <v>1</v>
      </c>
      <c r="F62" s="2">
        <v>117</v>
      </c>
      <c r="G62" s="4">
        <f t="shared" si="1"/>
        <v>425</v>
      </c>
      <c r="H62" s="3">
        <v>49725</v>
      </c>
    </row>
    <row r="63" spans="1:8" x14ac:dyDescent="0.2">
      <c r="A63" t="s">
        <v>77</v>
      </c>
      <c r="B63" t="s">
        <v>78</v>
      </c>
      <c r="C63" s="1">
        <v>45842</v>
      </c>
      <c r="D63" s="1">
        <v>45842</v>
      </c>
      <c r="E63" t="s">
        <v>1</v>
      </c>
      <c r="F63" s="2">
        <v>3</v>
      </c>
      <c r="G63" s="4">
        <f t="shared" si="1"/>
        <v>49489.200000000004</v>
      </c>
      <c r="H63" s="3">
        <v>148467.6</v>
      </c>
    </row>
    <row r="64" spans="1:8" x14ac:dyDescent="0.2">
      <c r="A64" t="s">
        <v>79</v>
      </c>
      <c r="B64" t="s">
        <v>80</v>
      </c>
      <c r="C64" s="1">
        <v>45908</v>
      </c>
      <c r="D64" s="1">
        <v>45908</v>
      </c>
      <c r="E64" t="s">
        <v>1</v>
      </c>
      <c r="F64" s="2">
        <v>30</v>
      </c>
      <c r="G64" s="4">
        <f t="shared" si="1"/>
        <v>2096.86</v>
      </c>
      <c r="H64" s="3">
        <v>62905.8</v>
      </c>
    </row>
    <row r="65" spans="1:8" x14ac:dyDescent="0.2">
      <c r="A65" t="s">
        <v>81</v>
      </c>
      <c r="B65" t="s">
        <v>82</v>
      </c>
      <c r="C65" s="1">
        <v>45919</v>
      </c>
      <c r="D65" s="1">
        <v>45919</v>
      </c>
      <c r="E65" t="s">
        <v>1</v>
      </c>
      <c r="F65" s="2">
        <v>500</v>
      </c>
      <c r="G65" s="4">
        <f t="shared" si="1"/>
        <v>857.86</v>
      </c>
      <c r="H65" s="3">
        <v>428930</v>
      </c>
    </row>
    <row r="66" spans="1:8" x14ac:dyDescent="0.2">
      <c r="A66" t="s">
        <v>83</v>
      </c>
      <c r="B66" t="s">
        <v>84</v>
      </c>
      <c r="C66" s="1">
        <v>45908</v>
      </c>
      <c r="D66" s="1">
        <v>45908</v>
      </c>
      <c r="E66" t="s">
        <v>1</v>
      </c>
      <c r="F66" s="2">
        <v>5</v>
      </c>
      <c r="G66" s="4">
        <f t="shared" si="1"/>
        <v>939.28</v>
      </c>
      <c r="H66" s="3">
        <v>4696.3999999999996</v>
      </c>
    </row>
    <row r="67" spans="1:8" x14ac:dyDescent="0.2">
      <c r="A67" t="s">
        <v>83</v>
      </c>
      <c r="B67" t="s">
        <v>84</v>
      </c>
      <c r="C67" s="1">
        <v>45908</v>
      </c>
      <c r="D67" s="1">
        <v>45908</v>
      </c>
      <c r="E67" t="s">
        <v>1</v>
      </c>
      <c r="F67" s="2">
        <v>5</v>
      </c>
      <c r="G67" s="4">
        <f t="shared" si="1"/>
        <v>940.46</v>
      </c>
      <c r="H67" s="3">
        <v>4702.3</v>
      </c>
    </row>
    <row r="68" spans="1:8" x14ac:dyDescent="0.2">
      <c r="A68" t="s">
        <v>83</v>
      </c>
      <c r="B68" t="s">
        <v>84</v>
      </c>
      <c r="C68" s="1">
        <v>45908</v>
      </c>
      <c r="D68" s="1">
        <v>45908</v>
      </c>
      <c r="E68" t="s">
        <v>1</v>
      </c>
      <c r="F68" s="2">
        <v>7</v>
      </c>
      <c r="G68" s="4">
        <f t="shared" si="1"/>
        <v>377.59999999999997</v>
      </c>
      <c r="H68" s="3">
        <v>2643.2</v>
      </c>
    </row>
    <row r="69" spans="1:8" x14ac:dyDescent="0.2">
      <c r="A69" t="s">
        <v>83</v>
      </c>
      <c r="B69" t="s">
        <v>84</v>
      </c>
      <c r="C69" s="1">
        <v>45908</v>
      </c>
      <c r="D69" s="1">
        <v>45908</v>
      </c>
      <c r="E69" t="s">
        <v>1</v>
      </c>
      <c r="F69" s="2">
        <v>8</v>
      </c>
      <c r="G69" s="4">
        <f t="shared" si="1"/>
        <v>377.6</v>
      </c>
      <c r="H69" s="3">
        <v>3020.8</v>
      </c>
    </row>
    <row r="70" spans="1:8" x14ac:dyDescent="0.2">
      <c r="A70" t="s">
        <v>85</v>
      </c>
      <c r="B70" t="s">
        <v>86</v>
      </c>
      <c r="C70" s="1">
        <v>45930</v>
      </c>
      <c r="D70" s="1">
        <v>45930</v>
      </c>
      <c r="E70" t="s">
        <v>1</v>
      </c>
      <c r="F70" s="2">
        <v>84</v>
      </c>
      <c r="G70" s="4">
        <f t="shared" si="1"/>
        <v>2596</v>
      </c>
      <c r="H70" s="3">
        <v>218064</v>
      </c>
    </row>
    <row r="71" spans="1:8" x14ac:dyDescent="0.2">
      <c r="A71" t="s">
        <v>85</v>
      </c>
      <c r="B71" t="s">
        <v>86</v>
      </c>
      <c r="C71" s="1">
        <v>45930</v>
      </c>
      <c r="D71" s="1">
        <v>45930</v>
      </c>
      <c r="E71" t="s">
        <v>1</v>
      </c>
      <c r="F71" s="2">
        <v>4</v>
      </c>
      <c r="G71" s="4">
        <f t="shared" si="1"/>
        <v>2596</v>
      </c>
      <c r="H71" s="3">
        <v>10384</v>
      </c>
    </row>
    <row r="72" spans="1:8" x14ac:dyDescent="0.2">
      <c r="A72" t="s">
        <v>85</v>
      </c>
      <c r="B72" t="s">
        <v>86</v>
      </c>
      <c r="C72" s="1">
        <v>45930</v>
      </c>
      <c r="D72" s="1">
        <v>45930</v>
      </c>
      <c r="E72" t="s">
        <v>1</v>
      </c>
      <c r="F72" s="2">
        <v>21</v>
      </c>
      <c r="G72" s="4">
        <f t="shared" si="1"/>
        <v>2596</v>
      </c>
      <c r="H72" s="3">
        <v>54516</v>
      </c>
    </row>
    <row r="73" spans="1:8" x14ac:dyDescent="0.2">
      <c r="A73" t="s">
        <v>87</v>
      </c>
      <c r="B73" t="s">
        <v>88</v>
      </c>
      <c r="C73" s="1">
        <v>45849</v>
      </c>
      <c r="D73" s="1">
        <v>45849</v>
      </c>
      <c r="E73" t="s">
        <v>1</v>
      </c>
      <c r="F73" s="2">
        <v>1</v>
      </c>
      <c r="G73" s="4">
        <f t="shared" si="1"/>
        <v>472</v>
      </c>
      <c r="H73" s="3">
        <v>472</v>
      </c>
    </row>
    <row r="74" spans="1:8" x14ac:dyDescent="0.2">
      <c r="A74" t="s">
        <v>87</v>
      </c>
      <c r="B74" t="s">
        <v>88</v>
      </c>
      <c r="C74" s="1">
        <v>45849</v>
      </c>
      <c r="D74" s="1">
        <v>45849</v>
      </c>
      <c r="E74" t="s">
        <v>1</v>
      </c>
      <c r="F74" s="2">
        <v>1</v>
      </c>
      <c r="G74" s="4">
        <f t="shared" si="1"/>
        <v>590</v>
      </c>
      <c r="H74" s="3">
        <v>590</v>
      </c>
    </row>
    <row r="75" spans="1:8" x14ac:dyDescent="0.2">
      <c r="A75" t="s">
        <v>89</v>
      </c>
      <c r="B75" t="s">
        <v>90</v>
      </c>
      <c r="C75" s="1">
        <v>45919</v>
      </c>
      <c r="D75" s="1">
        <v>45919</v>
      </c>
      <c r="E75" t="s">
        <v>1</v>
      </c>
      <c r="F75" s="2">
        <v>100</v>
      </c>
      <c r="G75" s="4">
        <f t="shared" si="1"/>
        <v>1043.1199999999999</v>
      </c>
      <c r="H75" s="3">
        <v>104312</v>
      </c>
    </row>
    <row r="76" spans="1:8" x14ac:dyDescent="0.2">
      <c r="A76" t="s">
        <v>91</v>
      </c>
      <c r="B76" t="s">
        <v>92</v>
      </c>
      <c r="C76" s="1">
        <v>45919</v>
      </c>
      <c r="D76" s="1">
        <v>45919</v>
      </c>
      <c r="E76" t="s">
        <v>1</v>
      </c>
      <c r="F76" s="2">
        <v>100</v>
      </c>
      <c r="G76" s="4">
        <f t="shared" si="1"/>
        <v>269.04000000000002</v>
      </c>
      <c r="H76" s="3">
        <v>26904</v>
      </c>
    </row>
    <row r="77" spans="1:8" x14ac:dyDescent="0.2">
      <c r="A77" t="s">
        <v>93</v>
      </c>
      <c r="B77" t="s">
        <v>94</v>
      </c>
      <c r="C77" s="1">
        <v>45854</v>
      </c>
      <c r="D77" s="1">
        <v>45854</v>
      </c>
      <c r="E77" t="s">
        <v>1</v>
      </c>
      <c r="F77" s="2">
        <v>40</v>
      </c>
      <c r="G77" s="4">
        <f t="shared" si="1"/>
        <v>167.56</v>
      </c>
      <c r="H77" s="3">
        <v>6702.4</v>
      </c>
    </row>
    <row r="78" spans="1:8" x14ac:dyDescent="0.2">
      <c r="A78" t="s">
        <v>95</v>
      </c>
      <c r="B78" t="s">
        <v>96</v>
      </c>
      <c r="C78" s="1">
        <v>45922</v>
      </c>
      <c r="D78" s="1">
        <v>45922</v>
      </c>
      <c r="E78" t="s">
        <v>1</v>
      </c>
      <c r="F78" s="2">
        <v>25</v>
      </c>
      <c r="G78" s="4">
        <f t="shared" si="1"/>
        <v>4151.4996000000001</v>
      </c>
      <c r="H78" s="3">
        <v>103787.49</v>
      </c>
    </row>
    <row r="79" spans="1:8" x14ac:dyDescent="0.2">
      <c r="A79" t="s">
        <v>97</v>
      </c>
      <c r="B79" t="s">
        <v>98</v>
      </c>
      <c r="C79" s="1">
        <v>45922</v>
      </c>
      <c r="D79" s="1">
        <v>45922</v>
      </c>
      <c r="E79" t="s">
        <v>1</v>
      </c>
      <c r="F79" s="2">
        <v>20</v>
      </c>
      <c r="G79" s="4">
        <f t="shared" si="1"/>
        <v>76.7</v>
      </c>
      <c r="H79" s="3">
        <v>1534</v>
      </c>
    </row>
    <row r="80" spans="1:8" x14ac:dyDescent="0.2">
      <c r="A80" t="s">
        <v>99</v>
      </c>
      <c r="B80" t="s">
        <v>100</v>
      </c>
      <c r="C80" s="1">
        <v>45854</v>
      </c>
      <c r="D80" s="1">
        <v>45854</v>
      </c>
      <c r="E80" t="s">
        <v>1</v>
      </c>
      <c r="F80" s="2">
        <v>20</v>
      </c>
      <c r="G80" s="4">
        <f t="shared" si="1"/>
        <v>120.35999999999999</v>
      </c>
      <c r="H80" s="3">
        <v>2407.1999999999998</v>
      </c>
    </row>
    <row r="81" spans="1:8" x14ac:dyDescent="0.2">
      <c r="A81" t="s">
        <v>101</v>
      </c>
      <c r="B81" t="s">
        <v>102</v>
      </c>
      <c r="C81" s="1">
        <v>45866</v>
      </c>
      <c r="D81" s="1">
        <v>45866</v>
      </c>
      <c r="E81" t="s">
        <v>1</v>
      </c>
      <c r="F81" s="2">
        <v>2</v>
      </c>
      <c r="G81" s="4">
        <f t="shared" si="1"/>
        <v>15341.18</v>
      </c>
      <c r="H81" s="3">
        <v>30682.36</v>
      </c>
    </row>
    <row r="82" spans="1:8" x14ac:dyDescent="0.2">
      <c r="A82" t="s">
        <v>101</v>
      </c>
      <c r="B82" t="s">
        <v>102</v>
      </c>
      <c r="C82" s="1">
        <v>45866</v>
      </c>
      <c r="D82" s="1">
        <v>45866</v>
      </c>
      <c r="E82" t="s">
        <v>1</v>
      </c>
      <c r="F82" s="2">
        <v>2</v>
      </c>
      <c r="G82" s="4">
        <f t="shared" si="1"/>
        <v>15341.18</v>
      </c>
      <c r="H82" s="3">
        <v>30682.36</v>
      </c>
    </row>
    <row r="83" spans="1:8" x14ac:dyDescent="0.2">
      <c r="A83" t="s">
        <v>101</v>
      </c>
      <c r="B83" t="s">
        <v>102</v>
      </c>
      <c r="C83" s="1">
        <v>45866</v>
      </c>
      <c r="D83" s="1">
        <v>45866</v>
      </c>
      <c r="E83" t="s">
        <v>1</v>
      </c>
      <c r="F83" s="2">
        <v>2</v>
      </c>
      <c r="G83" s="4">
        <f t="shared" si="1"/>
        <v>15341.18</v>
      </c>
      <c r="H83" s="3">
        <v>30682.36</v>
      </c>
    </row>
    <row r="84" spans="1:8" x14ac:dyDescent="0.2">
      <c r="A84" t="s">
        <v>101</v>
      </c>
      <c r="B84" t="s">
        <v>102</v>
      </c>
      <c r="C84" s="1">
        <v>45866</v>
      </c>
      <c r="D84" s="1">
        <v>45866</v>
      </c>
      <c r="E84" t="s">
        <v>1</v>
      </c>
      <c r="F84" s="2">
        <v>2</v>
      </c>
      <c r="G84" s="4">
        <f t="shared" si="1"/>
        <v>15341.18</v>
      </c>
      <c r="H84" s="3">
        <v>30682.36</v>
      </c>
    </row>
    <row r="85" spans="1:8" x14ac:dyDescent="0.2">
      <c r="A85" t="s">
        <v>103</v>
      </c>
      <c r="B85" t="s">
        <v>104</v>
      </c>
      <c r="C85" s="1">
        <v>45930</v>
      </c>
      <c r="D85" s="1">
        <v>45930</v>
      </c>
      <c r="E85" t="s">
        <v>1</v>
      </c>
      <c r="F85" s="2">
        <v>15</v>
      </c>
      <c r="G85" s="4">
        <f t="shared" si="1"/>
        <v>4130</v>
      </c>
      <c r="H85" s="3">
        <v>61950</v>
      </c>
    </row>
    <row r="86" spans="1:8" x14ac:dyDescent="0.2">
      <c r="A86" t="s">
        <v>103</v>
      </c>
      <c r="B86" t="s">
        <v>104</v>
      </c>
      <c r="C86" s="1">
        <v>45930</v>
      </c>
      <c r="D86" s="1">
        <v>45930</v>
      </c>
      <c r="E86" t="s">
        <v>1</v>
      </c>
      <c r="F86" s="2">
        <v>2</v>
      </c>
      <c r="G86" s="4">
        <f t="shared" si="1"/>
        <v>3953</v>
      </c>
      <c r="H86" s="3">
        <v>7906</v>
      </c>
    </row>
    <row r="87" spans="1:8" x14ac:dyDescent="0.2">
      <c r="A87" t="s">
        <v>105</v>
      </c>
      <c r="B87" t="s">
        <v>106</v>
      </c>
      <c r="C87" s="1">
        <v>45930</v>
      </c>
      <c r="D87" s="1">
        <v>45930</v>
      </c>
      <c r="E87" t="s">
        <v>1</v>
      </c>
      <c r="F87" s="2">
        <v>86</v>
      </c>
      <c r="G87" s="4">
        <f t="shared" si="1"/>
        <v>885</v>
      </c>
      <c r="H87" s="3">
        <v>76110</v>
      </c>
    </row>
    <row r="88" spans="1:8" x14ac:dyDescent="0.2">
      <c r="A88" t="s">
        <v>107</v>
      </c>
      <c r="B88" t="s">
        <v>108</v>
      </c>
      <c r="C88" s="1">
        <v>45842</v>
      </c>
      <c r="D88" s="1">
        <v>45842</v>
      </c>
      <c r="E88" t="s">
        <v>1</v>
      </c>
      <c r="F88" s="2">
        <v>300</v>
      </c>
      <c r="G88" s="4">
        <f t="shared" si="1"/>
        <v>224.2</v>
      </c>
      <c r="H88" s="3">
        <v>67260</v>
      </c>
    </row>
    <row r="89" spans="1:8" x14ac:dyDescent="0.2">
      <c r="A89" t="s">
        <v>109</v>
      </c>
      <c r="B89" t="s">
        <v>110</v>
      </c>
      <c r="C89" s="1">
        <v>45854</v>
      </c>
      <c r="D89" s="1">
        <v>45854</v>
      </c>
      <c r="E89" t="s">
        <v>1</v>
      </c>
      <c r="F89" s="2">
        <v>10</v>
      </c>
      <c r="G89" s="4">
        <f t="shared" si="1"/>
        <v>959.33999999999992</v>
      </c>
      <c r="H89" s="3">
        <v>9593.4</v>
      </c>
    </row>
    <row r="90" spans="1:8" x14ac:dyDescent="0.2">
      <c r="A90" t="s">
        <v>111</v>
      </c>
      <c r="B90" t="s">
        <v>112</v>
      </c>
      <c r="C90" s="1">
        <v>45908</v>
      </c>
      <c r="D90" s="1">
        <v>45908</v>
      </c>
      <c r="E90" t="s">
        <v>1</v>
      </c>
      <c r="F90" s="2">
        <v>80</v>
      </c>
      <c r="G90" s="4">
        <f t="shared" si="1"/>
        <v>400.00824999999998</v>
      </c>
      <c r="H90" s="3">
        <v>32000.66</v>
      </c>
    </row>
    <row r="91" spans="1:8" x14ac:dyDescent="0.2">
      <c r="A91" t="s">
        <v>113</v>
      </c>
      <c r="B91" t="s">
        <v>115</v>
      </c>
      <c r="C91" s="1">
        <v>45910</v>
      </c>
      <c r="D91" s="1">
        <v>45910</v>
      </c>
      <c r="E91" t="s">
        <v>114</v>
      </c>
      <c r="F91" s="2">
        <v>20</v>
      </c>
      <c r="G91" s="4">
        <f t="shared" si="1"/>
        <v>3070</v>
      </c>
      <c r="H91" s="3">
        <v>61400</v>
      </c>
    </row>
    <row r="92" spans="1:8" x14ac:dyDescent="0.2">
      <c r="A92" t="s">
        <v>113</v>
      </c>
      <c r="B92" t="s">
        <v>115</v>
      </c>
      <c r="C92" s="1">
        <v>45880</v>
      </c>
      <c r="D92" s="1">
        <v>45880</v>
      </c>
      <c r="E92" t="s">
        <v>114</v>
      </c>
      <c r="F92" s="2">
        <v>20</v>
      </c>
      <c r="G92" s="4">
        <f t="shared" si="1"/>
        <v>3070</v>
      </c>
      <c r="H92" s="3">
        <v>61400</v>
      </c>
    </row>
    <row r="93" spans="1:8" x14ac:dyDescent="0.2">
      <c r="A93" t="s">
        <v>113</v>
      </c>
      <c r="B93" t="s">
        <v>115</v>
      </c>
      <c r="C93" s="1">
        <v>45849</v>
      </c>
      <c r="D93" s="1">
        <v>45849</v>
      </c>
      <c r="E93" t="s">
        <v>114</v>
      </c>
      <c r="F93" s="2">
        <v>20</v>
      </c>
      <c r="G93" s="4">
        <f t="shared" si="1"/>
        <v>3070</v>
      </c>
      <c r="H93" s="3">
        <v>61400</v>
      </c>
    </row>
    <row r="94" spans="1:8" x14ac:dyDescent="0.2">
      <c r="A94" t="s">
        <v>116</v>
      </c>
      <c r="B94" t="s">
        <v>117</v>
      </c>
      <c r="C94" s="1">
        <v>45910</v>
      </c>
      <c r="D94" s="1">
        <v>45910</v>
      </c>
      <c r="E94" t="s">
        <v>40</v>
      </c>
      <c r="F94" s="2">
        <v>500</v>
      </c>
      <c r="G94" s="4">
        <f t="shared" si="1"/>
        <v>54</v>
      </c>
      <c r="H94" s="3">
        <v>27000</v>
      </c>
    </row>
    <row r="95" spans="1:8" x14ac:dyDescent="0.2">
      <c r="A95" t="s">
        <v>116</v>
      </c>
      <c r="B95" t="s">
        <v>117</v>
      </c>
      <c r="C95" s="1">
        <v>45880</v>
      </c>
      <c r="D95" s="1">
        <v>45880</v>
      </c>
      <c r="E95" t="s">
        <v>40</v>
      </c>
      <c r="F95" s="2">
        <v>500</v>
      </c>
      <c r="G95" s="4">
        <f t="shared" si="1"/>
        <v>54</v>
      </c>
      <c r="H95" s="3">
        <v>27000</v>
      </c>
    </row>
    <row r="96" spans="1:8" x14ac:dyDescent="0.2">
      <c r="A96" t="s">
        <v>116</v>
      </c>
      <c r="B96" t="s">
        <v>117</v>
      </c>
      <c r="C96" s="1">
        <v>45849</v>
      </c>
      <c r="D96" s="1">
        <v>45849</v>
      </c>
      <c r="E96" t="s">
        <v>40</v>
      </c>
      <c r="F96" s="2">
        <v>500</v>
      </c>
      <c r="G96" s="4">
        <f t="shared" si="1"/>
        <v>54</v>
      </c>
      <c r="H96" s="3">
        <v>27000</v>
      </c>
    </row>
    <row r="97" spans="1:8" x14ac:dyDescent="0.2">
      <c r="A97" t="s">
        <v>118</v>
      </c>
      <c r="B97" t="s">
        <v>119</v>
      </c>
      <c r="C97" s="1">
        <v>45910</v>
      </c>
      <c r="D97" s="1">
        <v>45910</v>
      </c>
      <c r="E97" t="s">
        <v>114</v>
      </c>
      <c r="F97" s="2">
        <v>23</v>
      </c>
      <c r="G97" s="4">
        <f t="shared" si="1"/>
        <v>1874.8999999999999</v>
      </c>
      <c r="H97" s="3">
        <v>43122.7</v>
      </c>
    </row>
    <row r="98" spans="1:8" x14ac:dyDescent="0.2">
      <c r="A98" t="s">
        <v>118</v>
      </c>
      <c r="B98" t="s">
        <v>119</v>
      </c>
      <c r="C98" s="1">
        <v>45880</v>
      </c>
      <c r="D98" s="1">
        <v>45880</v>
      </c>
      <c r="E98" t="s">
        <v>114</v>
      </c>
      <c r="F98" s="2">
        <v>23</v>
      </c>
      <c r="G98" s="4">
        <f t="shared" si="1"/>
        <v>1874.8999999999999</v>
      </c>
      <c r="H98" s="3">
        <v>43122.7</v>
      </c>
    </row>
    <row r="99" spans="1:8" x14ac:dyDescent="0.2">
      <c r="A99" t="s">
        <v>118</v>
      </c>
      <c r="B99" t="s">
        <v>119</v>
      </c>
      <c r="C99" s="1">
        <v>45849</v>
      </c>
      <c r="D99" s="1">
        <v>45849</v>
      </c>
      <c r="E99" t="s">
        <v>114</v>
      </c>
      <c r="F99" s="2">
        <v>23</v>
      </c>
      <c r="G99" s="4">
        <f t="shared" si="1"/>
        <v>1874.8999999999999</v>
      </c>
      <c r="H99" s="3">
        <v>43122.7</v>
      </c>
    </row>
    <row r="100" spans="1:8" x14ac:dyDescent="0.2">
      <c r="A100" t="s">
        <v>120</v>
      </c>
      <c r="B100" t="s">
        <v>121</v>
      </c>
      <c r="C100" s="1">
        <v>45849</v>
      </c>
      <c r="D100" s="1">
        <v>45849</v>
      </c>
      <c r="E100" t="s">
        <v>1</v>
      </c>
      <c r="F100" s="2">
        <v>10</v>
      </c>
      <c r="G100" s="4">
        <f t="shared" si="1"/>
        <v>18339.560000000001</v>
      </c>
      <c r="H100" s="3">
        <v>183395.6</v>
      </c>
    </row>
    <row r="101" spans="1:8" x14ac:dyDescent="0.2">
      <c r="A101" t="s">
        <v>122</v>
      </c>
      <c r="B101" t="s">
        <v>123</v>
      </c>
      <c r="C101" s="1">
        <v>45842</v>
      </c>
      <c r="D101" s="1">
        <v>45842</v>
      </c>
      <c r="E101" t="s">
        <v>1</v>
      </c>
      <c r="F101" s="2">
        <v>1650</v>
      </c>
      <c r="G101" s="4">
        <f t="shared" si="1"/>
        <v>354</v>
      </c>
      <c r="H101" s="3">
        <v>584100</v>
      </c>
    </row>
    <row r="102" spans="1:8" x14ac:dyDescent="0.2">
      <c r="A102" t="s">
        <v>124</v>
      </c>
      <c r="B102" t="s">
        <v>125</v>
      </c>
      <c r="C102" s="1">
        <v>45842</v>
      </c>
      <c r="D102" s="1">
        <v>45842</v>
      </c>
      <c r="E102" t="s">
        <v>1</v>
      </c>
      <c r="F102" s="2">
        <v>60</v>
      </c>
      <c r="G102" s="4">
        <f t="shared" si="1"/>
        <v>1700</v>
      </c>
      <c r="H102" s="3">
        <v>102000</v>
      </c>
    </row>
    <row r="103" spans="1:8" x14ac:dyDescent="0.2">
      <c r="A103" t="s">
        <v>126</v>
      </c>
      <c r="B103" t="s">
        <v>127</v>
      </c>
      <c r="C103" s="1">
        <v>45910</v>
      </c>
      <c r="D103" s="1">
        <v>45910</v>
      </c>
      <c r="E103" t="s">
        <v>114</v>
      </c>
      <c r="F103" s="2">
        <v>11</v>
      </c>
      <c r="G103" s="4">
        <f t="shared" si="1"/>
        <v>2418.6</v>
      </c>
      <c r="H103" s="3">
        <v>26604.6</v>
      </c>
    </row>
    <row r="104" spans="1:8" x14ac:dyDescent="0.2">
      <c r="A104" t="s">
        <v>126</v>
      </c>
      <c r="B104" t="s">
        <v>127</v>
      </c>
      <c r="C104" s="1">
        <v>45880</v>
      </c>
      <c r="D104" s="1">
        <v>45880</v>
      </c>
      <c r="E104" t="s">
        <v>114</v>
      </c>
      <c r="F104" s="2">
        <v>11</v>
      </c>
      <c r="G104" s="4">
        <f t="shared" si="1"/>
        <v>2418.6</v>
      </c>
      <c r="H104" s="3">
        <v>26604.6</v>
      </c>
    </row>
    <row r="105" spans="1:8" x14ac:dyDescent="0.2">
      <c r="A105" t="s">
        <v>126</v>
      </c>
      <c r="B105" t="s">
        <v>127</v>
      </c>
      <c r="C105" s="1">
        <v>45849</v>
      </c>
      <c r="D105" s="1">
        <v>45849</v>
      </c>
      <c r="E105" t="s">
        <v>114</v>
      </c>
      <c r="F105" s="2">
        <v>11</v>
      </c>
      <c r="G105" s="4">
        <f t="shared" si="1"/>
        <v>2418.6</v>
      </c>
      <c r="H105" s="3">
        <v>26604.6</v>
      </c>
    </row>
    <row r="106" spans="1:8" x14ac:dyDescent="0.2">
      <c r="A106" t="s">
        <v>128</v>
      </c>
      <c r="B106" t="s">
        <v>129</v>
      </c>
      <c r="C106" s="1">
        <v>45911</v>
      </c>
      <c r="D106" s="1">
        <v>45911</v>
      </c>
      <c r="E106" t="s">
        <v>114</v>
      </c>
      <c r="F106" s="2">
        <v>2</v>
      </c>
      <c r="G106" s="4">
        <f t="shared" si="1"/>
        <v>8584.5</v>
      </c>
      <c r="H106" s="3">
        <v>17169</v>
      </c>
    </row>
    <row r="107" spans="1:8" x14ac:dyDescent="0.2">
      <c r="A107" t="s">
        <v>128</v>
      </c>
      <c r="B107" t="s">
        <v>129</v>
      </c>
      <c r="C107" s="1">
        <v>45880</v>
      </c>
      <c r="D107" s="1">
        <v>45880</v>
      </c>
      <c r="E107" t="s">
        <v>114</v>
      </c>
      <c r="F107" s="2">
        <v>2</v>
      </c>
      <c r="G107" s="4">
        <f t="shared" si="1"/>
        <v>8584.5</v>
      </c>
      <c r="H107" s="3">
        <v>17169</v>
      </c>
    </row>
    <row r="108" spans="1:8" x14ac:dyDescent="0.2">
      <c r="A108" t="s">
        <v>128</v>
      </c>
      <c r="B108" t="s">
        <v>129</v>
      </c>
      <c r="C108" s="1">
        <v>45849</v>
      </c>
      <c r="D108" s="1">
        <v>45849</v>
      </c>
      <c r="E108" t="s">
        <v>114</v>
      </c>
      <c r="F108" s="2">
        <v>2</v>
      </c>
      <c r="G108" s="4">
        <f t="shared" si="1"/>
        <v>8584.5</v>
      </c>
      <c r="H108" s="3">
        <v>17169</v>
      </c>
    </row>
    <row r="109" spans="1:8" x14ac:dyDescent="0.2">
      <c r="A109" t="s">
        <v>130</v>
      </c>
      <c r="B109" t="s">
        <v>131</v>
      </c>
      <c r="C109" s="1">
        <v>45910</v>
      </c>
      <c r="D109" s="1">
        <v>45910</v>
      </c>
      <c r="E109" t="s">
        <v>114</v>
      </c>
      <c r="F109" s="2">
        <v>5</v>
      </c>
      <c r="G109" s="4">
        <f t="shared" si="1"/>
        <v>6751.2</v>
      </c>
      <c r="H109" s="3">
        <v>33756</v>
      </c>
    </row>
    <row r="110" spans="1:8" x14ac:dyDescent="0.2">
      <c r="A110" t="s">
        <v>130</v>
      </c>
      <c r="B110" t="s">
        <v>131</v>
      </c>
      <c r="C110" s="1">
        <v>45880</v>
      </c>
      <c r="D110" s="1">
        <v>45880</v>
      </c>
      <c r="E110" t="s">
        <v>114</v>
      </c>
      <c r="F110" s="2">
        <v>5</v>
      </c>
      <c r="G110" s="4">
        <f t="shared" si="1"/>
        <v>6751.2</v>
      </c>
      <c r="H110" s="3">
        <v>33756</v>
      </c>
    </row>
    <row r="111" spans="1:8" x14ac:dyDescent="0.2">
      <c r="A111" t="s">
        <v>130</v>
      </c>
      <c r="B111" t="s">
        <v>131</v>
      </c>
      <c r="C111" s="1">
        <v>45849</v>
      </c>
      <c r="D111" s="1">
        <v>45849</v>
      </c>
      <c r="E111" t="s">
        <v>114</v>
      </c>
      <c r="F111" s="2">
        <v>5</v>
      </c>
      <c r="G111" s="4">
        <f t="shared" si="1"/>
        <v>6751.2</v>
      </c>
      <c r="H111" s="3">
        <v>33756</v>
      </c>
    </row>
    <row r="112" spans="1:8" x14ac:dyDescent="0.2">
      <c r="A112" t="s">
        <v>132</v>
      </c>
      <c r="B112" t="s">
        <v>133</v>
      </c>
      <c r="C112" s="1">
        <v>45910</v>
      </c>
      <c r="D112" s="1">
        <v>45910</v>
      </c>
      <c r="E112" t="s">
        <v>114</v>
      </c>
      <c r="F112" s="2">
        <v>20</v>
      </c>
      <c r="G112" s="4">
        <f t="shared" si="1"/>
        <v>1994.2</v>
      </c>
      <c r="H112" s="3">
        <v>39884</v>
      </c>
    </row>
    <row r="113" spans="1:8" x14ac:dyDescent="0.2">
      <c r="A113" t="s">
        <v>132</v>
      </c>
      <c r="B113" t="s">
        <v>133</v>
      </c>
      <c r="C113" s="1">
        <v>45880</v>
      </c>
      <c r="D113" s="1">
        <v>45880</v>
      </c>
      <c r="E113" t="s">
        <v>114</v>
      </c>
      <c r="F113" s="2">
        <v>20</v>
      </c>
      <c r="G113" s="4">
        <f t="shared" si="1"/>
        <v>1994.2</v>
      </c>
      <c r="H113" s="3">
        <v>39884</v>
      </c>
    </row>
    <row r="114" spans="1:8" x14ac:dyDescent="0.2">
      <c r="A114" t="s">
        <v>132</v>
      </c>
      <c r="B114" t="s">
        <v>133</v>
      </c>
      <c r="C114" s="1">
        <v>45849</v>
      </c>
      <c r="D114" s="1">
        <v>45849</v>
      </c>
      <c r="E114" t="s">
        <v>114</v>
      </c>
      <c r="F114" s="2">
        <v>20</v>
      </c>
      <c r="G114" s="4">
        <f t="shared" si="1"/>
        <v>1994.2</v>
      </c>
      <c r="H114" s="3">
        <v>39884</v>
      </c>
    </row>
    <row r="115" spans="1:8" x14ac:dyDescent="0.2">
      <c r="A115" t="s">
        <v>134</v>
      </c>
      <c r="B115" t="s">
        <v>135</v>
      </c>
      <c r="C115" s="1">
        <v>45910</v>
      </c>
      <c r="D115" s="1">
        <v>45910</v>
      </c>
      <c r="E115" t="s">
        <v>114</v>
      </c>
      <c r="F115" s="2">
        <v>6</v>
      </c>
      <c r="G115" s="4">
        <f t="shared" si="1"/>
        <v>1616.6000000000001</v>
      </c>
      <c r="H115" s="3">
        <v>9699.6</v>
      </c>
    </row>
    <row r="116" spans="1:8" x14ac:dyDescent="0.2">
      <c r="A116" t="s">
        <v>134</v>
      </c>
      <c r="B116" t="s">
        <v>135</v>
      </c>
      <c r="C116" s="1">
        <v>45880</v>
      </c>
      <c r="D116" s="1">
        <v>45880</v>
      </c>
      <c r="E116" t="s">
        <v>114</v>
      </c>
      <c r="F116" s="2">
        <v>6</v>
      </c>
      <c r="G116" s="4">
        <f t="shared" ref="G116:G179" si="2">H116/F116</f>
        <v>1616.6000000000001</v>
      </c>
      <c r="H116" s="3">
        <v>9699.6</v>
      </c>
    </row>
    <row r="117" spans="1:8" x14ac:dyDescent="0.2">
      <c r="A117" t="s">
        <v>134</v>
      </c>
      <c r="B117" t="s">
        <v>135</v>
      </c>
      <c r="C117" s="1">
        <v>45849</v>
      </c>
      <c r="D117" s="1">
        <v>45849</v>
      </c>
      <c r="E117" t="s">
        <v>114</v>
      </c>
      <c r="F117" s="2">
        <v>6</v>
      </c>
      <c r="G117" s="4">
        <f t="shared" si="2"/>
        <v>1616.6000000000001</v>
      </c>
      <c r="H117" s="3">
        <v>9699.6</v>
      </c>
    </row>
    <row r="118" spans="1:8" x14ac:dyDescent="0.2">
      <c r="A118" t="s">
        <v>136</v>
      </c>
      <c r="B118" t="s">
        <v>137</v>
      </c>
      <c r="C118" s="1">
        <v>45910</v>
      </c>
      <c r="D118" s="1">
        <v>45910</v>
      </c>
      <c r="E118" t="s">
        <v>114</v>
      </c>
      <c r="F118" s="2">
        <v>3</v>
      </c>
      <c r="G118" s="4">
        <f t="shared" si="2"/>
        <v>985.30000000000007</v>
      </c>
      <c r="H118" s="3">
        <v>2955.9</v>
      </c>
    </row>
    <row r="119" spans="1:8" x14ac:dyDescent="0.2">
      <c r="A119" t="s">
        <v>136</v>
      </c>
      <c r="B119" t="s">
        <v>137</v>
      </c>
      <c r="C119" s="1">
        <v>45880</v>
      </c>
      <c r="D119" s="1">
        <v>45880</v>
      </c>
      <c r="E119" t="s">
        <v>114</v>
      </c>
      <c r="F119" s="2">
        <v>3</v>
      </c>
      <c r="G119" s="4">
        <f t="shared" si="2"/>
        <v>985.30000000000007</v>
      </c>
      <c r="H119" s="3">
        <v>2955.9</v>
      </c>
    </row>
    <row r="120" spans="1:8" x14ac:dyDescent="0.2">
      <c r="A120" t="s">
        <v>136</v>
      </c>
      <c r="B120" t="s">
        <v>137</v>
      </c>
      <c r="C120" s="1">
        <v>45849</v>
      </c>
      <c r="D120" s="1">
        <v>45849</v>
      </c>
      <c r="E120" t="s">
        <v>114</v>
      </c>
      <c r="F120" s="2">
        <v>3</v>
      </c>
      <c r="G120" s="4">
        <f t="shared" si="2"/>
        <v>985.30000000000007</v>
      </c>
      <c r="H120" s="3">
        <v>2955.9</v>
      </c>
    </row>
    <row r="121" spans="1:8" x14ac:dyDescent="0.2">
      <c r="A121" t="s">
        <v>138</v>
      </c>
      <c r="B121" t="s">
        <v>139</v>
      </c>
      <c r="C121" s="1">
        <v>45910</v>
      </c>
      <c r="D121" s="1">
        <v>45910</v>
      </c>
      <c r="E121" t="s">
        <v>114</v>
      </c>
      <c r="F121" s="2">
        <v>3</v>
      </c>
      <c r="G121" s="4">
        <f t="shared" si="2"/>
        <v>4271.5999999999995</v>
      </c>
      <c r="H121" s="3">
        <v>12814.8</v>
      </c>
    </row>
    <row r="122" spans="1:8" x14ac:dyDescent="0.2">
      <c r="A122" t="s">
        <v>138</v>
      </c>
      <c r="B122" t="s">
        <v>139</v>
      </c>
      <c r="C122" s="1">
        <v>45880</v>
      </c>
      <c r="D122" s="1">
        <v>45880</v>
      </c>
      <c r="E122" t="s">
        <v>114</v>
      </c>
      <c r="F122" s="2">
        <v>3</v>
      </c>
      <c r="G122" s="4">
        <f t="shared" si="2"/>
        <v>4271.5999999999995</v>
      </c>
      <c r="H122" s="3">
        <v>12814.8</v>
      </c>
    </row>
    <row r="123" spans="1:8" x14ac:dyDescent="0.2">
      <c r="A123" t="s">
        <v>138</v>
      </c>
      <c r="B123" t="s">
        <v>139</v>
      </c>
      <c r="C123" s="1">
        <v>45849</v>
      </c>
      <c r="D123" s="1">
        <v>45849</v>
      </c>
      <c r="E123" t="s">
        <v>114</v>
      </c>
      <c r="F123" s="2">
        <v>3</v>
      </c>
      <c r="G123" s="4">
        <f t="shared" si="2"/>
        <v>4271.5999999999995</v>
      </c>
      <c r="H123" s="3">
        <v>12814.8</v>
      </c>
    </row>
    <row r="124" spans="1:8" x14ac:dyDescent="0.2">
      <c r="A124" t="s">
        <v>140</v>
      </c>
      <c r="B124" t="s">
        <v>141</v>
      </c>
      <c r="C124" s="1">
        <v>45910</v>
      </c>
      <c r="D124" s="1">
        <v>45910</v>
      </c>
      <c r="E124" t="s">
        <v>114</v>
      </c>
      <c r="F124" s="2">
        <v>6</v>
      </c>
      <c r="G124" s="4">
        <f t="shared" si="2"/>
        <v>643.1</v>
      </c>
      <c r="H124" s="3">
        <v>3858.6</v>
      </c>
    </row>
    <row r="125" spans="1:8" x14ac:dyDescent="0.2">
      <c r="A125" t="s">
        <v>140</v>
      </c>
      <c r="B125" t="s">
        <v>141</v>
      </c>
      <c r="C125" s="1">
        <v>45880</v>
      </c>
      <c r="D125" s="1">
        <v>45880</v>
      </c>
      <c r="E125" t="s">
        <v>114</v>
      </c>
      <c r="F125" s="2">
        <v>6</v>
      </c>
      <c r="G125" s="4">
        <f t="shared" si="2"/>
        <v>643.1</v>
      </c>
      <c r="H125" s="3">
        <v>3858.6</v>
      </c>
    </row>
    <row r="126" spans="1:8" x14ac:dyDescent="0.2">
      <c r="A126" t="s">
        <v>140</v>
      </c>
      <c r="B126" t="s">
        <v>141</v>
      </c>
      <c r="C126" s="1">
        <v>45849</v>
      </c>
      <c r="D126" s="1">
        <v>45849</v>
      </c>
      <c r="E126" t="s">
        <v>114</v>
      </c>
      <c r="F126" s="2">
        <v>6</v>
      </c>
      <c r="G126" s="4">
        <f t="shared" si="2"/>
        <v>643.1</v>
      </c>
      <c r="H126" s="3">
        <v>3858.6</v>
      </c>
    </row>
    <row r="127" spans="1:8" x14ac:dyDescent="0.2">
      <c r="A127" t="s">
        <v>142</v>
      </c>
      <c r="B127" t="s">
        <v>143</v>
      </c>
      <c r="C127" s="1">
        <v>45849</v>
      </c>
      <c r="D127" s="1">
        <v>45849</v>
      </c>
      <c r="E127" t="s">
        <v>114</v>
      </c>
      <c r="F127" s="2">
        <v>1</v>
      </c>
      <c r="G127" s="4">
        <f t="shared" si="2"/>
        <v>23600</v>
      </c>
      <c r="H127" s="3">
        <v>23600</v>
      </c>
    </row>
    <row r="128" spans="1:8" x14ac:dyDescent="0.2">
      <c r="A128" t="s">
        <v>144</v>
      </c>
      <c r="B128" t="s">
        <v>145</v>
      </c>
      <c r="C128" s="1">
        <v>45930</v>
      </c>
      <c r="D128" s="1">
        <v>45930</v>
      </c>
      <c r="E128" t="s">
        <v>1</v>
      </c>
      <c r="F128" s="2">
        <v>36</v>
      </c>
      <c r="G128" s="4">
        <f t="shared" si="2"/>
        <v>14133.497222222222</v>
      </c>
      <c r="H128" s="3">
        <v>508805.9</v>
      </c>
    </row>
    <row r="129" spans="1:8" x14ac:dyDescent="0.2">
      <c r="A129" t="s">
        <v>144</v>
      </c>
      <c r="B129" t="s">
        <v>145</v>
      </c>
      <c r="C129" s="1">
        <v>45923</v>
      </c>
      <c r="D129" s="1">
        <v>45923</v>
      </c>
      <c r="E129" t="s">
        <v>1</v>
      </c>
      <c r="F129" s="2">
        <v>4</v>
      </c>
      <c r="G129" s="4">
        <f t="shared" si="2"/>
        <v>13289.997499999999</v>
      </c>
      <c r="H129" s="3">
        <v>53159.99</v>
      </c>
    </row>
    <row r="130" spans="1:8" x14ac:dyDescent="0.2">
      <c r="A130" t="s">
        <v>144</v>
      </c>
      <c r="B130" t="s">
        <v>145</v>
      </c>
      <c r="C130" s="1">
        <v>45908</v>
      </c>
      <c r="D130" s="1">
        <v>45908</v>
      </c>
      <c r="E130" t="s">
        <v>1</v>
      </c>
      <c r="F130" s="2">
        <v>8</v>
      </c>
      <c r="G130" s="4">
        <f t="shared" si="2"/>
        <v>5582.3562499999998</v>
      </c>
      <c r="H130" s="3">
        <v>44658.85</v>
      </c>
    </row>
    <row r="131" spans="1:8" x14ac:dyDescent="0.2">
      <c r="A131" t="s">
        <v>146</v>
      </c>
      <c r="B131" t="s">
        <v>147</v>
      </c>
      <c r="C131" s="1">
        <v>45922</v>
      </c>
      <c r="D131" s="1">
        <v>45922</v>
      </c>
      <c r="E131" t="s">
        <v>1</v>
      </c>
      <c r="F131" s="2">
        <v>10</v>
      </c>
      <c r="G131" s="4">
        <f t="shared" si="2"/>
        <v>212.4</v>
      </c>
      <c r="H131" s="3">
        <v>2124</v>
      </c>
    </row>
    <row r="132" spans="1:8" x14ac:dyDescent="0.2">
      <c r="A132" t="s">
        <v>148</v>
      </c>
      <c r="B132" t="s">
        <v>149</v>
      </c>
      <c r="C132" s="1">
        <v>45854</v>
      </c>
      <c r="D132" s="1">
        <v>45854</v>
      </c>
      <c r="E132" t="s">
        <v>40</v>
      </c>
      <c r="F132" s="2">
        <v>200</v>
      </c>
      <c r="G132" s="4">
        <f t="shared" si="2"/>
        <v>67.260000000000005</v>
      </c>
      <c r="H132" s="3">
        <v>13452</v>
      </c>
    </row>
    <row r="133" spans="1:8" x14ac:dyDescent="0.2">
      <c r="A133" t="s">
        <v>150</v>
      </c>
      <c r="B133" t="s">
        <v>151</v>
      </c>
      <c r="C133" s="1">
        <v>45922</v>
      </c>
      <c r="D133" s="1">
        <v>45922</v>
      </c>
      <c r="E133" t="s">
        <v>1</v>
      </c>
      <c r="F133" s="2">
        <v>2</v>
      </c>
      <c r="G133" s="4">
        <f t="shared" si="2"/>
        <v>11996.79</v>
      </c>
      <c r="H133" s="3">
        <v>23993.58</v>
      </c>
    </row>
    <row r="134" spans="1:8" x14ac:dyDescent="0.2">
      <c r="A134" t="s">
        <v>152</v>
      </c>
      <c r="B134" t="s">
        <v>153</v>
      </c>
      <c r="C134" s="1">
        <v>45930</v>
      </c>
      <c r="D134" s="1">
        <v>45930</v>
      </c>
      <c r="E134" t="s">
        <v>1</v>
      </c>
      <c r="F134" s="2">
        <v>86</v>
      </c>
      <c r="G134" s="4">
        <f t="shared" si="2"/>
        <v>2478</v>
      </c>
      <c r="H134" s="3">
        <v>213108</v>
      </c>
    </row>
    <row r="135" spans="1:8" x14ac:dyDescent="0.2">
      <c r="A135" t="s">
        <v>152</v>
      </c>
      <c r="B135" t="s">
        <v>153</v>
      </c>
      <c r="C135" s="1">
        <v>45930</v>
      </c>
      <c r="D135" s="1">
        <v>45930</v>
      </c>
      <c r="E135" t="s">
        <v>1</v>
      </c>
      <c r="F135" s="2">
        <v>2</v>
      </c>
      <c r="G135" s="4">
        <f t="shared" si="2"/>
        <v>2572.4</v>
      </c>
      <c r="H135" s="3">
        <v>5144.8</v>
      </c>
    </row>
    <row r="136" spans="1:8" x14ac:dyDescent="0.2">
      <c r="A136" t="s">
        <v>152</v>
      </c>
      <c r="B136" t="s">
        <v>153</v>
      </c>
      <c r="C136" s="1">
        <v>45930</v>
      </c>
      <c r="D136" s="1">
        <v>45930</v>
      </c>
      <c r="E136" t="s">
        <v>1</v>
      </c>
      <c r="F136" s="2">
        <v>15</v>
      </c>
      <c r="G136" s="4">
        <f t="shared" si="2"/>
        <v>2478</v>
      </c>
      <c r="H136" s="3">
        <v>37170</v>
      </c>
    </row>
    <row r="137" spans="1:8" x14ac:dyDescent="0.2">
      <c r="A137" t="s">
        <v>154</v>
      </c>
      <c r="B137" t="s">
        <v>155</v>
      </c>
      <c r="C137" s="1">
        <v>45898</v>
      </c>
      <c r="D137" s="1">
        <v>45898</v>
      </c>
      <c r="E137" t="s">
        <v>1</v>
      </c>
      <c r="F137" s="2">
        <v>24</v>
      </c>
      <c r="G137" s="4">
        <f t="shared" si="2"/>
        <v>31470.600000000002</v>
      </c>
      <c r="H137" s="3">
        <v>755294.4</v>
      </c>
    </row>
    <row r="138" spans="1:8" x14ac:dyDescent="0.2">
      <c r="A138" t="s">
        <v>154</v>
      </c>
      <c r="B138" t="s">
        <v>155</v>
      </c>
      <c r="C138" s="1">
        <v>45898</v>
      </c>
      <c r="D138" s="1">
        <v>45898</v>
      </c>
      <c r="E138" t="s">
        <v>1</v>
      </c>
      <c r="F138" s="2">
        <v>4</v>
      </c>
      <c r="G138" s="4">
        <f t="shared" si="2"/>
        <v>31470.6</v>
      </c>
      <c r="H138" s="3">
        <v>125882.4</v>
      </c>
    </row>
    <row r="139" spans="1:8" x14ac:dyDescent="0.2">
      <c r="A139" t="s">
        <v>154</v>
      </c>
      <c r="B139" t="s">
        <v>155</v>
      </c>
      <c r="C139" s="1">
        <v>45854</v>
      </c>
      <c r="D139" s="1">
        <v>45854</v>
      </c>
      <c r="E139" t="s">
        <v>1</v>
      </c>
      <c r="F139" s="2">
        <v>4</v>
      </c>
      <c r="G139" s="4">
        <f t="shared" si="2"/>
        <v>31470.6</v>
      </c>
      <c r="H139" s="3">
        <v>125882.4</v>
      </c>
    </row>
    <row r="140" spans="1:8" x14ac:dyDescent="0.2">
      <c r="A140" t="s">
        <v>156</v>
      </c>
      <c r="B140" t="s">
        <v>157</v>
      </c>
      <c r="C140" s="1">
        <v>45854</v>
      </c>
      <c r="D140" s="1">
        <v>45854</v>
      </c>
      <c r="E140" t="s">
        <v>40</v>
      </c>
      <c r="F140" s="2">
        <v>250</v>
      </c>
      <c r="G140" s="4">
        <f t="shared" si="2"/>
        <v>652.54</v>
      </c>
      <c r="H140" s="3">
        <v>163135</v>
      </c>
    </row>
    <row r="141" spans="1:8" x14ac:dyDescent="0.2">
      <c r="A141" t="s">
        <v>158</v>
      </c>
      <c r="B141" t="s">
        <v>159</v>
      </c>
      <c r="C141" s="1">
        <v>45919</v>
      </c>
      <c r="D141" s="1">
        <v>45919</v>
      </c>
      <c r="E141" t="s">
        <v>1</v>
      </c>
      <c r="F141" s="2">
        <v>60</v>
      </c>
      <c r="G141" s="4">
        <f t="shared" si="2"/>
        <v>107.38000000000001</v>
      </c>
      <c r="H141" s="3">
        <v>6442.8</v>
      </c>
    </row>
    <row r="142" spans="1:8" x14ac:dyDescent="0.2">
      <c r="A142" t="s">
        <v>158</v>
      </c>
      <c r="B142" t="s">
        <v>159</v>
      </c>
      <c r="C142" s="1">
        <v>45919</v>
      </c>
      <c r="D142" s="1">
        <v>45919</v>
      </c>
      <c r="E142" t="s">
        <v>1</v>
      </c>
      <c r="F142" s="2">
        <v>100</v>
      </c>
      <c r="G142" s="4">
        <f t="shared" si="2"/>
        <v>61.36</v>
      </c>
      <c r="H142" s="3">
        <v>6136</v>
      </c>
    </row>
    <row r="143" spans="1:8" x14ac:dyDescent="0.2">
      <c r="A143" t="s">
        <v>160</v>
      </c>
      <c r="B143" t="s">
        <v>161</v>
      </c>
      <c r="C143" s="1">
        <v>45922</v>
      </c>
      <c r="D143" s="1">
        <v>45922</v>
      </c>
      <c r="E143" t="s">
        <v>1</v>
      </c>
      <c r="F143" s="2">
        <v>60</v>
      </c>
      <c r="G143" s="4">
        <f t="shared" si="2"/>
        <v>207.67999999999998</v>
      </c>
      <c r="H143" s="3">
        <v>12460.8</v>
      </c>
    </row>
    <row r="144" spans="1:8" x14ac:dyDescent="0.2">
      <c r="A144" t="s">
        <v>162</v>
      </c>
      <c r="B144" t="s">
        <v>163</v>
      </c>
      <c r="C144" s="1">
        <v>45910</v>
      </c>
      <c r="D144" s="1">
        <v>45910</v>
      </c>
      <c r="E144" t="s">
        <v>1</v>
      </c>
      <c r="F144" s="2">
        <v>50</v>
      </c>
      <c r="G144" s="4">
        <f t="shared" si="2"/>
        <v>162.84</v>
      </c>
      <c r="H144" s="3">
        <v>8142</v>
      </c>
    </row>
    <row r="145" spans="1:8" x14ac:dyDescent="0.2">
      <c r="A145" t="s">
        <v>162</v>
      </c>
      <c r="B145" t="s">
        <v>163</v>
      </c>
      <c r="C145" s="1">
        <v>45910</v>
      </c>
      <c r="D145" s="1">
        <v>45910</v>
      </c>
      <c r="E145" t="s">
        <v>1</v>
      </c>
      <c r="F145" s="2">
        <v>50</v>
      </c>
      <c r="G145" s="4">
        <f t="shared" si="2"/>
        <v>103.84</v>
      </c>
      <c r="H145" s="3">
        <v>5192</v>
      </c>
    </row>
    <row r="146" spans="1:8" x14ac:dyDescent="0.2">
      <c r="A146" t="s">
        <v>164</v>
      </c>
      <c r="B146" t="s">
        <v>165</v>
      </c>
      <c r="C146" s="1">
        <v>45861</v>
      </c>
      <c r="D146" s="1">
        <v>45861</v>
      </c>
      <c r="E146" t="s">
        <v>1</v>
      </c>
      <c r="F146" s="2">
        <v>50</v>
      </c>
      <c r="G146" s="4">
        <f t="shared" si="2"/>
        <v>357.65800000000002</v>
      </c>
      <c r="H146" s="3">
        <v>17882.900000000001</v>
      </c>
    </row>
    <row r="147" spans="1:8" x14ac:dyDescent="0.2">
      <c r="A147" t="s">
        <v>164</v>
      </c>
      <c r="B147" t="s">
        <v>165</v>
      </c>
      <c r="C147" s="1">
        <v>45861</v>
      </c>
      <c r="D147" s="1">
        <v>45861</v>
      </c>
      <c r="E147" t="s">
        <v>1</v>
      </c>
      <c r="F147" s="2">
        <v>50</v>
      </c>
      <c r="G147" s="4">
        <f t="shared" si="2"/>
        <v>457.84</v>
      </c>
      <c r="H147" s="3">
        <v>22892</v>
      </c>
    </row>
    <row r="148" spans="1:8" x14ac:dyDescent="0.2">
      <c r="A148" t="s">
        <v>164</v>
      </c>
      <c r="B148" t="s">
        <v>165</v>
      </c>
      <c r="C148" s="1">
        <v>45861</v>
      </c>
      <c r="D148" s="1">
        <v>45861</v>
      </c>
      <c r="E148" t="s">
        <v>1</v>
      </c>
      <c r="F148" s="2">
        <v>50</v>
      </c>
      <c r="G148" s="4">
        <f t="shared" si="2"/>
        <v>457.84</v>
      </c>
      <c r="H148" s="3">
        <v>22892</v>
      </c>
    </row>
    <row r="149" spans="1:8" x14ac:dyDescent="0.2">
      <c r="A149" t="s">
        <v>164</v>
      </c>
      <c r="B149" t="s">
        <v>165</v>
      </c>
      <c r="C149" s="1">
        <v>45861</v>
      </c>
      <c r="D149" s="1">
        <v>45861</v>
      </c>
      <c r="E149" t="s">
        <v>1</v>
      </c>
      <c r="F149" s="2">
        <v>50</v>
      </c>
      <c r="G149" s="4">
        <f t="shared" si="2"/>
        <v>357.65800000000002</v>
      </c>
      <c r="H149" s="3">
        <v>17882.900000000001</v>
      </c>
    </row>
    <row r="150" spans="1:8" x14ac:dyDescent="0.2">
      <c r="A150" t="s">
        <v>164</v>
      </c>
      <c r="B150" t="s">
        <v>165</v>
      </c>
      <c r="C150" s="1">
        <v>45859</v>
      </c>
      <c r="D150" s="1">
        <v>45859</v>
      </c>
      <c r="E150" t="s">
        <v>1</v>
      </c>
      <c r="F150" s="2">
        <v>50</v>
      </c>
      <c r="G150" s="4">
        <f t="shared" si="2"/>
        <v>357.65800000000002</v>
      </c>
      <c r="H150" s="3">
        <v>17882.900000000001</v>
      </c>
    </row>
    <row r="151" spans="1:8" x14ac:dyDescent="0.2">
      <c r="A151" t="s">
        <v>166</v>
      </c>
      <c r="B151" t="s">
        <v>167</v>
      </c>
      <c r="C151" s="1">
        <v>45842</v>
      </c>
      <c r="D151" s="1">
        <v>45842</v>
      </c>
      <c r="E151" t="s">
        <v>38</v>
      </c>
      <c r="F151" s="2">
        <v>150</v>
      </c>
      <c r="G151" s="4">
        <f t="shared" si="2"/>
        <v>118</v>
      </c>
      <c r="H151" s="3">
        <v>17700</v>
      </c>
    </row>
    <row r="152" spans="1:8" x14ac:dyDescent="0.2">
      <c r="A152" t="s">
        <v>168</v>
      </c>
      <c r="B152" t="s">
        <v>169</v>
      </c>
      <c r="C152" s="1">
        <v>45861</v>
      </c>
      <c r="D152" s="1">
        <v>45861</v>
      </c>
      <c r="E152" t="s">
        <v>1</v>
      </c>
      <c r="F152" s="2">
        <v>10</v>
      </c>
      <c r="G152" s="4">
        <f t="shared" si="2"/>
        <v>84.558999999999997</v>
      </c>
      <c r="H152" s="3">
        <v>845.59</v>
      </c>
    </row>
    <row r="153" spans="1:8" x14ac:dyDescent="0.2">
      <c r="A153" t="s">
        <v>168</v>
      </c>
      <c r="B153" t="s">
        <v>169</v>
      </c>
      <c r="C153" s="1">
        <v>45861</v>
      </c>
      <c r="D153" s="1">
        <v>45861</v>
      </c>
      <c r="E153" t="s">
        <v>1</v>
      </c>
      <c r="F153" s="2">
        <v>40</v>
      </c>
      <c r="G153" s="4">
        <f t="shared" si="2"/>
        <v>28.437999999999999</v>
      </c>
      <c r="H153" s="3">
        <v>1137.52</v>
      </c>
    </row>
    <row r="154" spans="1:8" x14ac:dyDescent="0.2">
      <c r="A154" t="s">
        <v>168</v>
      </c>
      <c r="B154" t="s">
        <v>169</v>
      </c>
      <c r="C154" s="1">
        <v>45861</v>
      </c>
      <c r="D154" s="1">
        <v>45861</v>
      </c>
      <c r="E154" t="s">
        <v>1</v>
      </c>
      <c r="F154" s="2">
        <v>10</v>
      </c>
      <c r="G154" s="4">
        <f t="shared" si="2"/>
        <v>128.21899999999999</v>
      </c>
      <c r="H154" s="3">
        <v>1282.19</v>
      </c>
    </row>
    <row r="155" spans="1:8" x14ac:dyDescent="0.2">
      <c r="A155" t="s">
        <v>168</v>
      </c>
      <c r="B155" t="s">
        <v>169</v>
      </c>
      <c r="C155" s="1">
        <v>45861</v>
      </c>
      <c r="D155" s="1">
        <v>45861</v>
      </c>
      <c r="E155" t="s">
        <v>1</v>
      </c>
      <c r="F155" s="2">
        <v>50</v>
      </c>
      <c r="G155" s="4">
        <f t="shared" si="2"/>
        <v>4.6727999999999996</v>
      </c>
      <c r="H155" s="3">
        <v>233.64</v>
      </c>
    </row>
    <row r="156" spans="1:8" x14ac:dyDescent="0.2">
      <c r="A156" t="s">
        <v>168</v>
      </c>
      <c r="B156" t="s">
        <v>169</v>
      </c>
      <c r="C156" s="1">
        <v>45861</v>
      </c>
      <c r="D156" s="1">
        <v>45861</v>
      </c>
      <c r="E156" t="s">
        <v>1</v>
      </c>
      <c r="F156" s="2">
        <v>50</v>
      </c>
      <c r="G156" s="4">
        <f t="shared" si="2"/>
        <v>6.1478000000000002</v>
      </c>
      <c r="H156" s="3">
        <v>307.39</v>
      </c>
    </row>
    <row r="157" spans="1:8" x14ac:dyDescent="0.2">
      <c r="A157" t="s">
        <v>168</v>
      </c>
      <c r="B157" t="s">
        <v>169</v>
      </c>
      <c r="C157" s="1">
        <v>45861</v>
      </c>
      <c r="D157" s="1">
        <v>45861</v>
      </c>
      <c r="E157" t="s">
        <v>1</v>
      </c>
      <c r="F157" s="2">
        <v>40</v>
      </c>
      <c r="G157" s="4">
        <f t="shared" si="2"/>
        <v>18.997999999999998</v>
      </c>
      <c r="H157" s="3">
        <v>759.92</v>
      </c>
    </row>
    <row r="158" spans="1:8" x14ac:dyDescent="0.2">
      <c r="A158" t="s">
        <v>168</v>
      </c>
      <c r="B158" t="s">
        <v>169</v>
      </c>
      <c r="C158" s="1">
        <v>45861</v>
      </c>
      <c r="D158" s="1">
        <v>45861</v>
      </c>
      <c r="E158" t="s">
        <v>1</v>
      </c>
      <c r="F158" s="2">
        <v>50</v>
      </c>
      <c r="G158" s="4">
        <f t="shared" si="2"/>
        <v>4.6727999999999996</v>
      </c>
      <c r="H158" s="3">
        <v>233.64</v>
      </c>
    </row>
    <row r="159" spans="1:8" x14ac:dyDescent="0.2">
      <c r="A159" t="s">
        <v>168</v>
      </c>
      <c r="B159" t="s">
        <v>169</v>
      </c>
      <c r="C159" s="1">
        <v>45861</v>
      </c>
      <c r="D159" s="1">
        <v>45861</v>
      </c>
      <c r="E159" t="s">
        <v>1</v>
      </c>
      <c r="F159" s="2">
        <v>40</v>
      </c>
      <c r="G159" s="4">
        <f t="shared" si="2"/>
        <v>28.437999999999999</v>
      </c>
      <c r="H159" s="3">
        <v>1137.52</v>
      </c>
    </row>
    <row r="160" spans="1:8" x14ac:dyDescent="0.2">
      <c r="A160" t="s">
        <v>168</v>
      </c>
      <c r="B160" t="s">
        <v>169</v>
      </c>
      <c r="C160" s="1">
        <v>45861</v>
      </c>
      <c r="D160" s="1">
        <v>45861</v>
      </c>
      <c r="E160" t="s">
        <v>1</v>
      </c>
      <c r="F160" s="2">
        <v>10</v>
      </c>
      <c r="G160" s="4">
        <f t="shared" si="2"/>
        <v>128.21899999999999</v>
      </c>
      <c r="H160" s="3">
        <v>1282.19</v>
      </c>
    </row>
    <row r="161" spans="1:8" x14ac:dyDescent="0.2">
      <c r="A161" t="s">
        <v>168</v>
      </c>
      <c r="B161" t="s">
        <v>169</v>
      </c>
      <c r="C161" s="1">
        <v>45861</v>
      </c>
      <c r="D161" s="1">
        <v>45861</v>
      </c>
      <c r="E161" t="s">
        <v>1</v>
      </c>
      <c r="F161" s="2">
        <v>10</v>
      </c>
      <c r="G161" s="4">
        <f t="shared" si="2"/>
        <v>84.558999999999997</v>
      </c>
      <c r="H161" s="3">
        <v>845.59</v>
      </c>
    </row>
    <row r="162" spans="1:8" x14ac:dyDescent="0.2">
      <c r="A162" t="s">
        <v>168</v>
      </c>
      <c r="B162" t="s">
        <v>169</v>
      </c>
      <c r="C162" s="1">
        <v>45861</v>
      </c>
      <c r="D162" s="1">
        <v>45861</v>
      </c>
      <c r="E162" t="s">
        <v>1</v>
      </c>
      <c r="F162" s="2">
        <v>50</v>
      </c>
      <c r="G162" s="4">
        <f t="shared" si="2"/>
        <v>6.1478000000000002</v>
      </c>
      <c r="H162" s="3">
        <v>307.39</v>
      </c>
    </row>
    <row r="163" spans="1:8" x14ac:dyDescent="0.2">
      <c r="A163" t="s">
        <v>168</v>
      </c>
      <c r="B163" t="s">
        <v>169</v>
      </c>
      <c r="C163" s="1">
        <v>45861</v>
      </c>
      <c r="D163" s="1">
        <v>45861</v>
      </c>
      <c r="E163" t="s">
        <v>1</v>
      </c>
      <c r="F163" s="2">
        <v>40</v>
      </c>
      <c r="G163" s="4">
        <f t="shared" si="2"/>
        <v>18.997999999999998</v>
      </c>
      <c r="H163" s="3">
        <v>759.92</v>
      </c>
    </row>
    <row r="164" spans="1:8" x14ac:dyDescent="0.2">
      <c r="A164" t="s">
        <v>168</v>
      </c>
      <c r="B164" t="s">
        <v>169</v>
      </c>
      <c r="C164" s="1">
        <v>45859</v>
      </c>
      <c r="D164" s="1">
        <v>45859</v>
      </c>
      <c r="E164" t="s">
        <v>1</v>
      </c>
      <c r="F164" s="2">
        <v>10</v>
      </c>
      <c r="G164" s="4">
        <f t="shared" si="2"/>
        <v>84.558999999999997</v>
      </c>
      <c r="H164" s="3">
        <v>845.59</v>
      </c>
    </row>
    <row r="165" spans="1:8" x14ac:dyDescent="0.2">
      <c r="A165" t="s">
        <v>170</v>
      </c>
      <c r="B165" t="s">
        <v>171</v>
      </c>
      <c r="C165" s="1">
        <v>45908</v>
      </c>
      <c r="D165" s="1">
        <v>45908</v>
      </c>
      <c r="E165" t="s">
        <v>4</v>
      </c>
      <c r="F165" s="2">
        <v>2</v>
      </c>
      <c r="G165" s="4">
        <f t="shared" si="2"/>
        <v>153.4</v>
      </c>
      <c r="H165" s="3">
        <v>306.8</v>
      </c>
    </row>
    <row r="166" spans="1:8" x14ac:dyDescent="0.2">
      <c r="A166" t="s">
        <v>172</v>
      </c>
      <c r="B166" t="s">
        <v>173</v>
      </c>
      <c r="C166" s="1">
        <v>45919</v>
      </c>
      <c r="D166" s="1">
        <v>45919</v>
      </c>
      <c r="E166" t="s">
        <v>1</v>
      </c>
      <c r="F166" s="2">
        <v>25</v>
      </c>
      <c r="G166" s="4">
        <f t="shared" si="2"/>
        <v>4681.0600000000004</v>
      </c>
      <c r="H166" s="3">
        <v>117026.5</v>
      </c>
    </row>
    <row r="167" spans="1:8" x14ac:dyDescent="0.2">
      <c r="A167" t="s">
        <v>174</v>
      </c>
      <c r="B167" t="s">
        <v>175</v>
      </c>
      <c r="C167" s="1">
        <v>45849</v>
      </c>
      <c r="D167" s="1">
        <v>45849</v>
      </c>
      <c r="E167" t="s">
        <v>1</v>
      </c>
      <c r="F167" s="2">
        <v>1</v>
      </c>
      <c r="G167" s="4">
        <f t="shared" si="2"/>
        <v>460.2</v>
      </c>
      <c r="H167" s="3">
        <v>460.2</v>
      </c>
    </row>
    <row r="168" spans="1:8" x14ac:dyDescent="0.2">
      <c r="A168" t="s">
        <v>176</v>
      </c>
      <c r="B168" t="s">
        <v>177</v>
      </c>
      <c r="C168" s="1">
        <v>45854</v>
      </c>
      <c r="D168" s="1">
        <v>45854</v>
      </c>
      <c r="E168" t="s">
        <v>1</v>
      </c>
      <c r="F168" s="2">
        <v>100</v>
      </c>
      <c r="G168" s="4">
        <f t="shared" si="2"/>
        <v>1113.92</v>
      </c>
      <c r="H168" s="3">
        <v>111392</v>
      </c>
    </row>
    <row r="169" spans="1:8" x14ac:dyDescent="0.2">
      <c r="A169" t="s">
        <v>178</v>
      </c>
      <c r="B169" t="s">
        <v>179</v>
      </c>
      <c r="C169" s="1">
        <v>45861</v>
      </c>
      <c r="D169" s="1">
        <v>45861</v>
      </c>
      <c r="E169" t="s">
        <v>1</v>
      </c>
      <c r="F169" s="2">
        <v>2</v>
      </c>
      <c r="G169" s="4">
        <f t="shared" si="2"/>
        <v>669.29499999999996</v>
      </c>
      <c r="H169" s="3">
        <v>1338.59</v>
      </c>
    </row>
    <row r="170" spans="1:8" x14ac:dyDescent="0.2">
      <c r="A170" t="s">
        <v>178</v>
      </c>
      <c r="B170" t="s">
        <v>179</v>
      </c>
      <c r="C170" s="1">
        <v>45861</v>
      </c>
      <c r="D170" s="1">
        <v>45861</v>
      </c>
      <c r="E170" t="s">
        <v>1</v>
      </c>
      <c r="F170" s="2">
        <v>2</v>
      </c>
      <c r="G170" s="4">
        <f t="shared" si="2"/>
        <v>669.29499999999996</v>
      </c>
      <c r="H170" s="3">
        <v>1338.59</v>
      </c>
    </row>
    <row r="171" spans="1:8" x14ac:dyDescent="0.2">
      <c r="A171" t="s">
        <v>178</v>
      </c>
      <c r="B171" t="s">
        <v>179</v>
      </c>
      <c r="C171" s="1">
        <v>45859</v>
      </c>
      <c r="D171" s="1">
        <v>45859</v>
      </c>
      <c r="E171" t="s">
        <v>1</v>
      </c>
      <c r="F171" s="2">
        <v>2</v>
      </c>
      <c r="G171" s="4">
        <f t="shared" si="2"/>
        <v>669.29499999999996</v>
      </c>
      <c r="H171" s="3">
        <v>1338.59</v>
      </c>
    </row>
    <row r="172" spans="1:8" x14ac:dyDescent="0.2">
      <c r="A172" t="s">
        <v>180</v>
      </c>
      <c r="B172" t="s">
        <v>181</v>
      </c>
      <c r="C172" s="1">
        <v>45922</v>
      </c>
      <c r="D172" s="1">
        <v>45922</v>
      </c>
      <c r="E172" t="s">
        <v>1</v>
      </c>
      <c r="F172" s="2">
        <v>50</v>
      </c>
      <c r="G172" s="4">
        <f t="shared" si="2"/>
        <v>72.805999999999997</v>
      </c>
      <c r="H172" s="3">
        <v>3640.3</v>
      </c>
    </row>
    <row r="173" spans="1:8" x14ac:dyDescent="0.2">
      <c r="A173" t="s">
        <v>180</v>
      </c>
      <c r="B173" t="s">
        <v>181</v>
      </c>
      <c r="C173" s="1">
        <v>45861</v>
      </c>
      <c r="D173" s="1">
        <v>45861</v>
      </c>
      <c r="E173" t="s">
        <v>1</v>
      </c>
      <c r="F173" s="2">
        <v>50</v>
      </c>
      <c r="G173" s="4">
        <f t="shared" si="2"/>
        <v>113.398</v>
      </c>
      <c r="H173" s="3">
        <v>5669.9</v>
      </c>
    </row>
    <row r="174" spans="1:8" x14ac:dyDescent="0.2">
      <c r="A174" t="s">
        <v>180</v>
      </c>
      <c r="B174" t="s">
        <v>181</v>
      </c>
      <c r="C174" s="1">
        <v>45861</v>
      </c>
      <c r="D174" s="1">
        <v>45861</v>
      </c>
      <c r="E174" t="s">
        <v>1</v>
      </c>
      <c r="F174" s="2">
        <v>50</v>
      </c>
      <c r="G174" s="4">
        <f t="shared" si="2"/>
        <v>147.5</v>
      </c>
      <c r="H174" s="3">
        <v>7375</v>
      </c>
    </row>
    <row r="175" spans="1:8" x14ac:dyDescent="0.2">
      <c r="A175" t="s">
        <v>180</v>
      </c>
      <c r="B175" t="s">
        <v>181</v>
      </c>
      <c r="C175" s="1">
        <v>45861</v>
      </c>
      <c r="D175" s="1">
        <v>45861</v>
      </c>
      <c r="E175" t="s">
        <v>1</v>
      </c>
      <c r="F175" s="2">
        <v>50</v>
      </c>
      <c r="G175" s="4">
        <f t="shared" si="2"/>
        <v>147.5</v>
      </c>
      <c r="H175" s="3">
        <v>7375</v>
      </c>
    </row>
    <row r="176" spans="1:8" x14ac:dyDescent="0.2">
      <c r="A176" t="s">
        <v>180</v>
      </c>
      <c r="B176" t="s">
        <v>181</v>
      </c>
      <c r="C176" s="1">
        <v>45861</v>
      </c>
      <c r="D176" s="1">
        <v>45861</v>
      </c>
      <c r="E176" t="s">
        <v>1</v>
      </c>
      <c r="F176" s="2">
        <v>50</v>
      </c>
      <c r="G176" s="4">
        <f t="shared" si="2"/>
        <v>113.398</v>
      </c>
      <c r="H176" s="3">
        <v>5669.9</v>
      </c>
    </row>
    <row r="177" spans="1:8" x14ac:dyDescent="0.2">
      <c r="A177" t="s">
        <v>180</v>
      </c>
      <c r="B177" t="s">
        <v>181</v>
      </c>
      <c r="C177" s="1">
        <v>45859</v>
      </c>
      <c r="D177" s="1">
        <v>45859</v>
      </c>
      <c r="E177" t="s">
        <v>1</v>
      </c>
      <c r="F177" s="2">
        <v>50</v>
      </c>
      <c r="G177" s="4">
        <f t="shared" si="2"/>
        <v>147.5</v>
      </c>
      <c r="H177" s="3">
        <v>7375</v>
      </c>
    </row>
    <row r="178" spans="1:8" x14ac:dyDescent="0.2">
      <c r="A178" t="s">
        <v>182</v>
      </c>
      <c r="B178" t="s">
        <v>183</v>
      </c>
      <c r="C178" s="1">
        <v>45842</v>
      </c>
      <c r="D178" s="1">
        <v>45842</v>
      </c>
      <c r="E178" t="s">
        <v>1</v>
      </c>
      <c r="F178" s="2">
        <v>6</v>
      </c>
      <c r="G178" s="4">
        <f t="shared" si="2"/>
        <v>4313.9966666666669</v>
      </c>
      <c r="H178" s="3">
        <v>25883.98</v>
      </c>
    </row>
    <row r="179" spans="1:8" x14ac:dyDescent="0.2">
      <c r="A179" t="s">
        <v>184</v>
      </c>
      <c r="B179" t="s">
        <v>185</v>
      </c>
      <c r="C179" s="1">
        <v>45930</v>
      </c>
      <c r="D179" s="1">
        <v>45930</v>
      </c>
      <c r="E179" t="s">
        <v>1</v>
      </c>
      <c r="F179" s="2">
        <v>2</v>
      </c>
      <c r="G179" s="4">
        <f t="shared" si="2"/>
        <v>1888</v>
      </c>
      <c r="H179" s="3">
        <v>3776</v>
      </c>
    </row>
    <row r="180" spans="1:8" x14ac:dyDescent="0.2">
      <c r="A180" t="s">
        <v>184</v>
      </c>
      <c r="B180" t="s">
        <v>185</v>
      </c>
      <c r="C180" s="1">
        <v>45930</v>
      </c>
      <c r="D180" s="1">
        <v>45930</v>
      </c>
      <c r="E180" t="s">
        <v>1</v>
      </c>
      <c r="F180" s="2">
        <v>2</v>
      </c>
      <c r="G180" s="4">
        <f t="shared" ref="G180:G243" si="3">H180/F180</f>
        <v>1947</v>
      </c>
      <c r="H180" s="3">
        <v>3894</v>
      </c>
    </row>
    <row r="181" spans="1:8" x14ac:dyDescent="0.2">
      <c r="A181" t="s">
        <v>186</v>
      </c>
      <c r="B181" t="s">
        <v>187</v>
      </c>
      <c r="C181" s="1">
        <v>45930</v>
      </c>
      <c r="D181" s="1">
        <v>45930</v>
      </c>
      <c r="E181" t="s">
        <v>1</v>
      </c>
      <c r="F181" s="2">
        <v>2</v>
      </c>
      <c r="G181" s="4">
        <f t="shared" si="3"/>
        <v>1947</v>
      </c>
      <c r="H181" s="3">
        <v>3894</v>
      </c>
    </row>
    <row r="182" spans="1:8" x14ac:dyDescent="0.2">
      <c r="A182" t="s">
        <v>188</v>
      </c>
      <c r="B182" t="s">
        <v>189</v>
      </c>
      <c r="C182" s="1">
        <v>45910</v>
      </c>
      <c r="D182" s="1">
        <v>45910</v>
      </c>
      <c r="E182" t="s">
        <v>1</v>
      </c>
      <c r="F182" s="2">
        <v>100</v>
      </c>
      <c r="G182" s="4">
        <f t="shared" si="3"/>
        <v>1150.5</v>
      </c>
      <c r="H182" s="3">
        <v>115050</v>
      </c>
    </row>
    <row r="183" spans="1:8" x14ac:dyDescent="0.2">
      <c r="A183" t="s">
        <v>188</v>
      </c>
      <c r="B183" t="s">
        <v>189</v>
      </c>
      <c r="C183" s="1">
        <v>45910</v>
      </c>
      <c r="D183" s="1">
        <v>45910</v>
      </c>
      <c r="E183" t="s">
        <v>1</v>
      </c>
      <c r="F183" s="2">
        <v>100</v>
      </c>
      <c r="G183" s="4">
        <f t="shared" si="3"/>
        <v>630.12</v>
      </c>
      <c r="H183" s="3">
        <v>63012</v>
      </c>
    </row>
    <row r="184" spans="1:8" x14ac:dyDescent="0.2">
      <c r="A184" t="s">
        <v>190</v>
      </c>
      <c r="B184" t="s">
        <v>191</v>
      </c>
      <c r="C184" s="1">
        <v>45861</v>
      </c>
      <c r="D184" s="1">
        <v>45861</v>
      </c>
      <c r="E184" t="s">
        <v>1</v>
      </c>
      <c r="F184" s="2">
        <v>80</v>
      </c>
      <c r="G184" s="4">
        <f t="shared" si="3"/>
        <v>434.22825</v>
      </c>
      <c r="H184" s="3">
        <v>34738.26</v>
      </c>
    </row>
    <row r="185" spans="1:8" x14ac:dyDescent="0.2">
      <c r="A185" t="s">
        <v>190</v>
      </c>
      <c r="B185" t="s">
        <v>191</v>
      </c>
      <c r="C185" s="1">
        <v>45861</v>
      </c>
      <c r="D185" s="1">
        <v>45861</v>
      </c>
      <c r="E185" t="s">
        <v>1</v>
      </c>
      <c r="F185" s="2">
        <v>3</v>
      </c>
      <c r="G185" s="4">
        <f t="shared" si="3"/>
        <v>344.25333333333333</v>
      </c>
      <c r="H185" s="3">
        <v>1032.76</v>
      </c>
    </row>
    <row r="186" spans="1:8" x14ac:dyDescent="0.2">
      <c r="A186" t="s">
        <v>190</v>
      </c>
      <c r="B186" t="s">
        <v>191</v>
      </c>
      <c r="C186" s="1">
        <v>45861</v>
      </c>
      <c r="D186" s="1">
        <v>45861</v>
      </c>
      <c r="E186" t="s">
        <v>1</v>
      </c>
      <c r="F186" s="2">
        <v>20</v>
      </c>
      <c r="G186" s="4">
        <f t="shared" si="3"/>
        <v>1318.048</v>
      </c>
      <c r="H186" s="3">
        <v>26360.959999999999</v>
      </c>
    </row>
    <row r="187" spans="1:8" x14ac:dyDescent="0.2">
      <c r="A187" t="s">
        <v>190</v>
      </c>
      <c r="B187" t="s">
        <v>191</v>
      </c>
      <c r="C187" s="1">
        <v>45861</v>
      </c>
      <c r="D187" s="1">
        <v>45861</v>
      </c>
      <c r="E187" t="s">
        <v>1</v>
      </c>
      <c r="F187" s="2">
        <v>50</v>
      </c>
      <c r="G187" s="4">
        <f t="shared" si="3"/>
        <v>1721.62</v>
      </c>
      <c r="H187" s="3">
        <v>86081</v>
      </c>
    </row>
    <row r="188" spans="1:8" x14ac:dyDescent="0.2">
      <c r="A188" t="s">
        <v>190</v>
      </c>
      <c r="B188" t="s">
        <v>191</v>
      </c>
      <c r="C188" s="1">
        <v>45861</v>
      </c>
      <c r="D188" s="1">
        <v>45861</v>
      </c>
      <c r="E188" t="s">
        <v>1</v>
      </c>
      <c r="F188" s="2">
        <v>3</v>
      </c>
      <c r="G188" s="4">
        <f t="shared" si="3"/>
        <v>344.25333333333333</v>
      </c>
      <c r="H188" s="3">
        <v>1032.76</v>
      </c>
    </row>
    <row r="189" spans="1:8" x14ac:dyDescent="0.2">
      <c r="A189" t="s">
        <v>190</v>
      </c>
      <c r="B189" t="s">
        <v>191</v>
      </c>
      <c r="C189" s="1">
        <v>45861</v>
      </c>
      <c r="D189" s="1">
        <v>45861</v>
      </c>
      <c r="E189" t="s">
        <v>1</v>
      </c>
      <c r="F189" s="2">
        <v>50</v>
      </c>
      <c r="G189" s="4">
        <f t="shared" si="3"/>
        <v>1721.62</v>
      </c>
      <c r="H189" s="3">
        <v>86081</v>
      </c>
    </row>
    <row r="190" spans="1:8" x14ac:dyDescent="0.2">
      <c r="A190" t="s">
        <v>190</v>
      </c>
      <c r="B190" t="s">
        <v>191</v>
      </c>
      <c r="C190" s="1">
        <v>45861</v>
      </c>
      <c r="D190" s="1">
        <v>45861</v>
      </c>
      <c r="E190" t="s">
        <v>1</v>
      </c>
      <c r="F190" s="2">
        <v>80</v>
      </c>
      <c r="G190" s="4">
        <f t="shared" si="3"/>
        <v>434.22825</v>
      </c>
      <c r="H190" s="3">
        <v>34738.26</v>
      </c>
    </row>
    <row r="191" spans="1:8" x14ac:dyDescent="0.2">
      <c r="A191" t="s">
        <v>190</v>
      </c>
      <c r="B191" t="s">
        <v>191</v>
      </c>
      <c r="C191" s="1">
        <v>45861</v>
      </c>
      <c r="D191" s="1">
        <v>45861</v>
      </c>
      <c r="E191" t="s">
        <v>1</v>
      </c>
      <c r="F191" s="2">
        <v>20</v>
      </c>
      <c r="G191" s="4">
        <f t="shared" si="3"/>
        <v>1318.048</v>
      </c>
      <c r="H191" s="3">
        <v>26360.959999999999</v>
      </c>
    </row>
    <row r="192" spans="1:8" x14ac:dyDescent="0.2">
      <c r="A192" t="s">
        <v>190</v>
      </c>
      <c r="B192" t="s">
        <v>191</v>
      </c>
      <c r="C192" s="1">
        <v>45861</v>
      </c>
      <c r="D192" s="1">
        <v>45861</v>
      </c>
      <c r="E192" t="s">
        <v>1</v>
      </c>
      <c r="F192" s="2">
        <v>50</v>
      </c>
      <c r="G192" s="4">
        <f t="shared" si="3"/>
        <v>698.54820000000007</v>
      </c>
      <c r="H192" s="3">
        <v>34927.410000000003</v>
      </c>
    </row>
    <row r="193" spans="1:8" x14ac:dyDescent="0.2">
      <c r="A193" t="s">
        <v>190</v>
      </c>
      <c r="B193" t="s">
        <v>191</v>
      </c>
      <c r="C193" s="1">
        <v>45861</v>
      </c>
      <c r="D193" s="1">
        <v>45861</v>
      </c>
      <c r="E193" t="s">
        <v>1</v>
      </c>
      <c r="F193" s="2">
        <v>50</v>
      </c>
      <c r="G193" s="4">
        <f t="shared" si="3"/>
        <v>698.54820000000007</v>
      </c>
      <c r="H193" s="3">
        <v>34927.410000000003</v>
      </c>
    </row>
    <row r="194" spans="1:8" x14ac:dyDescent="0.2">
      <c r="A194" t="s">
        <v>190</v>
      </c>
      <c r="B194" t="s">
        <v>191</v>
      </c>
      <c r="C194" s="1">
        <v>45859</v>
      </c>
      <c r="D194" s="1">
        <v>45859</v>
      </c>
      <c r="E194" t="s">
        <v>1</v>
      </c>
      <c r="F194" s="2">
        <v>50</v>
      </c>
      <c r="G194" s="4">
        <f t="shared" si="3"/>
        <v>1721.62</v>
      </c>
      <c r="H194" s="3">
        <v>86081</v>
      </c>
    </row>
    <row r="195" spans="1:8" x14ac:dyDescent="0.2">
      <c r="A195" t="s">
        <v>190</v>
      </c>
      <c r="B195" t="s">
        <v>191</v>
      </c>
      <c r="C195" s="1">
        <v>45859</v>
      </c>
      <c r="D195" s="1">
        <v>45859</v>
      </c>
      <c r="E195" t="s">
        <v>1</v>
      </c>
      <c r="F195" s="2">
        <v>3</v>
      </c>
      <c r="G195" s="4">
        <f t="shared" si="3"/>
        <v>344.25333333333333</v>
      </c>
      <c r="H195" s="3">
        <v>1032.76</v>
      </c>
    </row>
    <row r="196" spans="1:8" x14ac:dyDescent="0.2">
      <c r="A196" t="s">
        <v>192</v>
      </c>
      <c r="B196" t="s">
        <v>193</v>
      </c>
      <c r="C196" s="1">
        <v>45908</v>
      </c>
      <c r="D196" s="1">
        <v>45908</v>
      </c>
      <c r="E196" t="s">
        <v>1</v>
      </c>
      <c r="F196" s="2">
        <v>1</v>
      </c>
      <c r="G196" s="4">
        <f t="shared" si="3"/>
        <v>33559.199999999997</v>
      </c>
      <c r="H196" s="3">
        <v>33559.199999999997</v>
      </c>
    </row>
    <row r="197" spans="1:8" x14ac:dyDescent="0.2">
      <c r="A197" t="s">
        <v>194</v>
      </c>
      <c r="B197" t="s">
        <v>149</v>
      </c>
      <c r="C197" s="1">
        <v>45854</v>
      </c>
      <c r="D197" s="1">
        <v>45854</v>
      </c>
      <c r="E197" t="s">
        <v>195</v>
      </c>
      <c r="F197" s="2">
        <v>2500</v>
      </c>
      <c r="G197" s="4">
        <f t="shared" si="3"/>
        <v>11.304399999999999</v>
      </c>
      <c r="H197" s="3">
        <v>28261</v>
      </c>
    </row>
    <row r="198" spans="1:8" x14ac:dyDescent="0.2">
      <c r="A198" t="s">
        <v>196</v>
      </c>
      <c r="B198" t="s">
        <v>197</v>
      </c>
      <c r="C198" s="1">
        <v>45861</v>
      </c>
      <c r="D198" s="1">
        <v>45861</v>
      </c>
      <c r="E198" t="s">
        <v>1</v>
      </c>
      <c r="F198" s="2">
        <v>100</v>
      </c>
      <c r="G198" s="4">
        <f t="shared" si="3"/>
        <v>748.23800000000006</v>
      </c>
      <c r="H198" s="3">
        <v>74823.8</v>
      </c>
    </row>
    <row r="199" spans="1:8" x14ac:dyDescent="0.2">
      <c r="A199" t="s">
        <v>196</v>
      </c>
      <c r="B199" t="s">
        <v>197</v>
      </c>
      <c r="C199" s="1">
        <v>45861</v>
      </c>
      <c r="D199" s="1">
        <v>45861</v>
      </c>
      <c r="E199" t="s">
        <v>1</v>
      </c>
      <c r="F199" s="2">
        <v>100</v>
      </c>
      <c r="G199" s="4">
        <f t="shared" si="3"/>
        <v>748.23800000000006</v>
      </c>
      <c r="H199" s="3">
        <v>74823.8</v>
      </c>
    </row>
    <row r="200" spans="1:8" x14ac:dyDescent="0.2">
      <c r="A200" t="s">
        <v>196</v>
      </c>
      <c r="B200" t="s">
        <v>197</v>
      </c>
      <c r="C200" s="1">
        <v>45859</v>
      </c>
      <c r="D200" s="1">
        <v>45859</v>
      </c>
      <c r="E200" t="s">
        <v>1</v>
      </c>
      <c r="F200" s="2">
        <v>100</v>
      </c>
      <c r="G200" s="4">
        <f t="shared" si="3"/>
        <v>748.23800000000006</v>
      </c>
      <c r="H200" s="3">
        <v>74823.8</v>
      </c>
    </row>
    <row r="201" spans="1:8" x14ac:dyDescent="0.2">
      <c r="A201" t="s">
        <v>198</v>
      </c>
      <c r="B201" t="s">
        <v>199</v>
      </c>
      <c r="C201" s="1">
        <v>45923</v>
      </c>
      <c r="D201" s="1">
        <v>45923</v>
      </c>
      <c r="E201" t="s">
        <v>1</v>
      </c>
      <c r="F201" s="2">
        <v>30</v>
      </c>
      <c r="G201" s="4">
        <f t="shared" si="3"/>
        <v>19342.560000000001</v>
      </c>
      <c r="H201" s="3">
        <v>580276.80000000005</v>
      </c>
    </row>
    <row r="202" spans="1:8" x14ac:dyDescent="0.2">
      <c r="A202" t="s">
        <v>200</v>
      </c>
      <c r="B202" t="s">
        <v>201</v>
      </c>
      <c r="C202" s="1">
        <v>45842</v>
      </c>
      <c r="D202" s="1">
        <v>45842</v>
      </c>
      <c r="E202" t="s">
        <v>1</v>
      </c>
      <c r="F202" s="2">
        <v>60</v>
      </c>
      <c r="G202" s="4">
        <f t="shared" si="3"/>
        <v>850</v>
      </c>
      <c r="H202" s="3">
        <v>51000</v>
      </c>
    </row>
    <row r="203" spans="1:8" x14ac:dyDescent="0.2">
      <c r="A203" t="s">
        <v>202</v>
      </c>
      <c r="B203" t="s">
        <v>203</v>
      </c>
      <c r="C203" s="1">
        <v>45854</v>
      </c>
      <c r="D203" s="1">
        <v>45854</v>
      </c>
      <c r="E203" t="s">
        <v>114</v>
      </c>
      <c r="F203" s="2">
        <v>30</v>
      </c>
      <c r="G203" s="4">
        <f t="shared" si="3"/>
        <v>220.66</v>
      </c>
      <c r="H203" s="3">
        <v>6619.8</v>
      </c>
    </row>
    <row r="204" spans="1:8" x14ac:dyDescent="0.2">
      <c r="A204" t="s">
        <v>204</v>
      </c>
      <c r="B204" t="s">
        <v>206</v>
      </c>
      <c r="C204" s="1">
        <v>45842</v>
      </c>
      <c r="D204" s="1">
        <v>45842</v>
      </c>
      <c r="E204" t="s">
        <v>205</v>
      </c>
      <c r="F204" s="2">
        <v>50</v>
      </c>
      <c r="G204" s="4">
        <f t="shared" si="3"/>
        <v>194.7</v>
      </c>
      <c r="H204" s="3">
        <v>9735</v>
      </c>
    </row>
    <row r="205" spans="1:8" x14ac:dyDescent="0.2">
      <c r="A205" t="s">
        <v>207</v>
      </c>
      <c r="B205" t="s">
        <v>208</v>
      </c>
      <c r="C205" s="1">
        <v>45866</v>
      </c>
      <c r="D205" s="1">
        <v>45866</v>
      </c>
      <c r="E205" t="s">
        <v>1</v>
      </c>
      <c r="F205" s="2">
        <v>50</v>
      </c>
      <c r="G205" s="4">
        <f t="shared" si="3"/>
        <v>5546</v>
      </c>
      <c r="H205" s="3">
        <v>277300</v>
      </c>
    </row>
    <row r="206" spans="1:8" x14ac:dyDescent="0.2">
      <c r="A206" t="s">
        <v>209</v>
      </c>
      <c r="B206" t="s">
        <v>210</v>
      </c>
      <c r="C206" s="1">
        <v>45861</v>
      </c>
      <c r="D206" s="1">
        <v>45861</v>
      </c>
      <c r="E206" t="s">
        <v>1</v>
      </c>
      <c r="F206" s="2">
        <v>5</v>
      </c>
      <c r="G206" s="4">
        <f t="shared" si="3"/>
        <v>383.5</v>
      </c>
      <c r="H206" s="3">
        <v>1917.5</v>
      </c>
    </row>
    <row r="207" spans="1:8" x14ac:dyDescent="0.2">
      <c r="A207" t="s">
        <v>209</v>
      </c>
      <c r="B207" t="s">
        <v>210</v>
      </c>
      <c r="C207" s="1">
        <v>45861</v>
      </c>
      <c r="D207" s="1">
        <v>45861</v>
      </c>
      <c r="E207" t="s">
        <v>1</v>
      </c>
      <c r="F207" s="2">
        <v>5</v>
      </c>
      <c r="G207" s="4">
        <f t="shared" si="3"/>
        <v>383.5</v>
      </c>
      <c r="H207" s="3">
        <v>1917.5</v>
      </c>
    </row>
    <row r="208" spans="1:8" x14ac:dyDescent="0.2">
      <c r="A208" t="s">
        <v>209</v>
      </c>
      <c r="B208" t="s">
        <v>210</v>
      </c>
      <c r="C208" s="1">
        <v>45859</v>
      </c>
      <c r="D208" s="1">
        <v>45859</v>
      </c>
      <c r="E208" t="s">
        <v>1</v>
      </c>
      <c r="F208" s="2">
        <v>5</v>
      </c>
      <c r="G208" s="4">
        <f t="shared" si="3"/>
        <v>383.5</v>
      </c>
      <c r="H208" s="3">
        <v>1917.5</v>
      </c>
    </row>
    <row r="209" spans="1:8" x14ac:dyDescent="0.2">
      <c r="A209" t="s">
        <v>211</v>
      </c>
      <c r="B209" t="s">
        <v>212</v>
      </c>
      <c r="C209" s="1">
        <v>45912</v>
      </c>
      <c r="D209" s="1">
        <v>45912</v>
      </c>
      <c r="E209" t="s">
        <v>1</v>
      </c>
      <c r="F209" s="2">
        <v>4</v>
      </c>
      <c r="G209" s="4">
        <f t="shared" si="3"/>
        <v>124000</v>
      </c>
      <c r="H209" s="3">
        <v>496000</v>
      </c>
    </row>
    <row r="210" spans="1:8" x14ac:dyDescent="0.2">
      <c r="A210" t="s">
        <v>213</v>
      </c>
      <c r="B210" t="s">
        <v>215</v>
      </c>
      <c r="C210" s="1">
        <v>45910</v>
      </c>
      <c r="D210" s="1">
        <v>45910</v>
      </c>
      <c r="E210" t="s">
        <v>214</v>
      </c>
      <c r="F210" s="2">
        <v>5</v>
      </c>
      <c r="G210" s="4">
        <f t="shared" si="3"/>
        <v>1745</v>
      </c>
      <c r="H210" s="3">
        <v>8725</v>
      </c>
    </row>
    <row r="211" spans="1:8" x14ac:dyDescent="0.2">
      <c r="A211" t="s">
        <v>213</v>
      </c>
      <c r="B211" t="s">
        <v>215</v>
      </c>
      <c r="C211" s="1">
        <v>45880</v>
      </c>
      <c r="D211" s="1">
        <v>45880</v>
      </c>
      <c r="E211" t="s">
        <v>214</v>
      </c>
      <c r="F211" s="2">
        <v>5</v>
      </c>
      <c r="G211" s="4">
        <f t="shared" si="3"/>
        <v>1745</v>
      </c>
      <c r="H211" s="3">
        <v>8725</v>
      </c>
    </row>
    <row r="212" spans="1:8" x14ac:dyDescent="0.2">
      <c r="A212" t="s">
        <v>213</v>
      </c>
      <c r="B212" t="s">
        <v>215</v>
      </c>
      <c r="C212" s="1">
        <v>45849</v>
      </c>
      <c r="D212" s="1">
        <v>45849</v>
      </c>
      <c r="E212" t="s">
        <v>214</v>
      </c>
      <c r="F212" s="2">
        <v>5</v>
      </c>
      <c r="G212" s="4">
        <f t="shared" si="3"/>
        <v>1745</v>
      </c>
      <c r="H212" s="3">
        <v>8725</v>
      </c>
    </row>
    <row r="213" spans="1:8" x14ac:dyDescent="0.2">
      <c r="A213" t="s">
        <v>216</v>
      </c>
      <c r="B213" t="s">
        <v>217</v>
      </c>
      <c r="C213" s="1">
        <v>45910</v>
      </c>
      <c r="D213" s="1">
        <v>45910</v>
      </c>
      <c r="E213" t="s">
        <v>214</v>
      </c>
      <c r="F213" s="2">
        <v>23</v>
      </c>
      <c r="G213" s="4">
        <f t="shared" si="3"/>
        <v>700</v>
      </c>
      <c r="H213" s="3">
        <v>16100</v>
      </c>
    </row>
    <row r="214" spans="1:8" x14ac:dyDescent="0.2">
      <c r="A214" t="s">
        <v>216</v>
      </c>
      <c r="B214" t="s">
        <v>217</v>
      </c>
      <c r="C214" s="1">
        <v>45880</v>
      </c>
      <c r="D214" s="1">
        <v>45880</v>
      </c>
      <c r="E214" t="s">
        <v>214</v>
      </c>
      <c r="F214" s="2">
        <v>23</v>
      </c>
      <c r="G214" s="4">
        <f t="shared" si="3"/>
        <v>700</v>
      </c>
      <c r="H214" s="3">
        <v>16100</v>
      </c>
    </row>
    <row r="215" spans="1:8" x14ac:dyDescent="0.2">
      <c r="A215" t="s">
        <v>216</v>
      </c>
      <c r="B215" t="s">
        <v>217</v>
      </c>
      <c r="C215" s="1">
        <v>45849</v>
      </c>
      <c r="D215" s="1">
        <v>45849</v>
      </c>
      <c r="E215" t="s">
        <v>214</v>
      </c>
      <c r="F215" s="2">
        <v>23</v>
      </c>
      <c r="G215" s="4">
        <f t="shared" si="3"/>
        <v>700</v>
      </c>
      <c r="H215" s="3">
        <v>16100</v>
      </c>
    </row>
    <row r="216" spans="1:8" x14ac:dyDescent="0.2">
      <c r="A216" t="s">
        <v>218</v>
      </c>
      <c r="B216" t="s">
        <v>220</v>
      </c>
      <c r="C216" s="1">
        <v>45910</v>
      </c>
      <c r="D216" s="1">
        <v>45910</v>
      </c>
      <c r="E216" t="s">
        <v>219</v>
      </c>
      <c r="F216" s="2">
        <v>57</v>
      </c>
      <c r="G216" s="4">
        <f t="shared" si="3"/>
        <v>1825</v>
      </c>
      <c r="H216" s="3">
        <v>104025</v>
      </c>
    </row>
    <row r="217" spans="1:8" x14ac:dyDescent="0.2">
      <c r="A217" t="s">
        <v>218</v>
      </c>
      <c r="B217" t="s">
        <v>220</v>
      </c>
      <c r="C217" s="1">
        <v>45880</v>
      </c>
      <c r="D217" s="1">
        <v>45880</v>
      </c>
      <c r="E217" t="s">
        <v>219</v>
      </c>
      <c r="F217" s="2">
        <v>57</v>
      </c>
      <c r="G217" s="4">
        <f t="shared" si="3"/>
        <v>1825</v>
      </c>
      <c r="H217" s="3">
        <v>104025</v>
      </c>
    </row>
    <row r="218" spans="1:8" x14ac:dyDescent="0.2">
      <c r="A218" t="s">
        <v>218</v>
      </c>
      <c r="B218" t="s">
        <v>220</v>
      </c>
      <c r="C218" s="1">
        <v>45849</v>
      </c>
      <c r="D218" s="1">
        <v>45849</v>
      </c>
      <c r="E218" t="s">
        <v>219</v>
      </c>
      <c r="F218" s="2">
        <v>57</v>
      </c>
      <c r="G218" s="4">
        <f t="shared" si="3"/>
        <v>1825</v>
      </c>
      <c r="H218" s="3">
        <v>104025</v>
      </c>
    </row>
    <row r="219" spans="1:8" x14ac:dyDescent="0.2">
      <c r="A219" t="s">
        <v>221</v>
      </c>
      <c r="B219" t="s">
        <v>222</v>
      </c>
      <c r="C219" s="1">
        <v>45842</v>
      </c>
      <c r="D219" s="1">
        <v>45842</v>
      </c>
      <c r="E219" t="s">
        <v>214</v>
      </c>
      <c r="F219" s="2">
        <v>100</v>
      </c>
      <c r="G219" s="4">
        <f t="shared" si="3"/>
        <v>469.64</v>
      </c>
      <c r="H219" s="3">
        <v>46964</v>
      </c>
    </row>
    <row r="220" spans="1:8" x14ac:dyDescent="0.2">
      <c r="A220" t="s">
        <v>223</v>
      </c>
      <c r="B220" t="s">
        <v>224</v>
      </c>
      <c r="C220" s="1">
        <v>45842</v>
      </c>
      <c r="D220" s="1">
        <v>45842</v>
      </c>
      <c r="E220" t="s">
        <v>214</v>
      </c>
      <c r="F220" s="2">
        <v>100</v>
      </c>
      <c r="G220" s="4">
        <f t="shared" si="3"/>
        <v>82.6</v>
      </c>
      <c r="H220" s="3">
        <v>8260</v>
      </c>
    </row>
    <row r="221" spans="1:8" x14ac:dyDescent="0.2">
      <c r="A221" t="s">
        <v>225</v>
      </c>
      <c r="B221" t="s">
        <v>149</v>
      </c>
      <c r="C221" s="1">
        <v>45908</v>
      </c>
      <c r="D221" s="1">
        <v>45908</v>
      </c>
      <c r="E221" t="s">
        <v>226</v>
      </c>
      <c r="F221" s="2">
        <v>4</v>
      </c>
      <c r="G221" s="4">
        <f t="shared" si="3"/>
        <v>6183.2</v>
      </c>
      <c r="H221" s="3">
        <v>24732.799999999999</v>
      </c>
    </row>
    <row r="222" spans="1:8" x14ac:dyDescent="0.2">
      <c r="A222" t="s">
        <v>225</v>
      </c>
      <c r="B222" t="s">
        <v>149</v>
      </c>
      <c r="C222" s="1">
        <v>45908</v>
      </c>
      <c r="D222" s="1">
        <v>45908</v>
      </c>
      <c r="E222" t="s">
        <v>226</v>
      </c>
      <c r="F222" s="2">
        <v>4</v>
      </c>
      <c r="G222" s="4">
        <f t="shared" si="3"/>
        <v>6183.2</v>
      </c>
      <c r="H222" s="3">
        <v>24732.799999999999</v>
      </c>
    </row>
    <row r="223" spans="1:8" x14ac:dyDescent="0.2">
      <c r="A223" t="s">
        <v>225</v>
      </c>
      <c r="B223" t="s">
        <v>149</v>
      </c>
      <c r="C223" s="1">
        <v>45908</v>
      </c>
      <c r="D223" s="1">
        <v>45908</v>
      </c>
      <c r="E223" t="s">
        <v>226</v>
      </c>
      <c r="F223" s="2">
        <v>2</v>
      </c>
      <c r="G223" s="4">
        <f t="shared" si="3"/>
        <v>9735</v>
      </c>
      <c r="H223" s="3">
        <v>19470</v>
      </c>
    </row>
    <row r="224" spans="1:8" x14ac:dyDescent="0.2">
      <c r="A224" t="s">
        <v>225</v>
      </c>
      <c r="B224" t="s">
        <v>149</v>
      </c>
      <c r="C224" s="1">
        <v>45908</v>
      </c>
      <c r="D224" s="1">
        <v>45908</v>
      </c>
      <c r="E224" t="s">
        <v>226</v>
      </c>
      <c r="F224" s="2">
        <v>2</v>
      </c>
      <c r="G224" s="4">
        <f t="shared" si="3"/>
        <v>9735</v>
      </c>
      <c r="H224" s="3">
        <v>19470</v>
      </c>
    </row>
    <row r="225" spans="1:8" x14ac:dyDescent="0.2">
      <c r="A225" t="s">
        <v>225</v>
      </c>
      <c r="B225" t="s">
        <v>149</v>
      </c>
      <c r="C225" s="1">
        <v>45908</v>
      </c>
      <c r="D225" s="1">
        <v>45908</v>
      </c>
      <c r="E225" t="s">
        <v>226</v>
      </c>
      <c r="F225" s="2">
        <v>1</v>
      </c>
      <c r="G225" s="4">
        <f t="shared" si="3"/>
        <v>15576</v>
      </c>
      <c r="H225" s="3">
        <v>15576</v>
      </c>
    </row>
    <row r="226" spans="1:8" x14ac:dyDescent="0.2">
      <c r="A226" t="s">
        <v>225</v>
      </c>
      <c r="B226" t="s">
        <v>149</v>
      </c>
      <c r="C226" s="1">
        <v>45908</v>
      </c>
      <c r="D226" s="1">
        <v>45908</v>
      </c>
      <c r="E226" t="s">
        <v>226</v>
      </c>
      <c r="F226" s="2">
        <v>1</v>
      </c>
      <c r="G226" s="4">
        <f t="shared" si="3"/>
        <v>15576</v>
      </c>
      <c r="H226" s="3">
        <v>15576</v>
      </c>
    </row>
    <row r="227" spans="1:8" x14ac:dyDescent="0.2">
      <c r="A227" t="s">
        <v>225</v>
      </c>
      <c r="B227" t="s">
        <v>149</v>
      </c>
      <c r="C227" s="1">
        <v>45908</v>
      </c>
      <c r="D227" s="1">
        <v>45908</v>
      </c>
      <c r="E227" t="s">
        <v>226</v>
      </c>
      <c r="F227" s="2">
        <v>4</v>
      </c>
      <c r="G227" s="4">
        <f t="shared" si="3"/>
        <v>3835</v>
      </c>
      <c r="H227" s="3">
        <v>15340</v>
      </c>
    </row>
    <row r="228" spans="1:8" x14ac:dyDescent="0.2">
      <c r="A228" t="s">
        <v>225</v>
      </c>
      <c r="B228" t="s">
        <v>149</v>
      </c>
      <c r="C228" s="1">
        <v>45908</v>
      </c>
      <c r="D228" s="1">
        <v>45908</v>
      </c>
      <c r="E228" t="s">
        <v>226</v>
      </c>
      <c r="F228" s="2">
        <v>4</v>
      </c>
      <c r="G228" s="4">
        <f t="shared" si="3"/>
        <v>6183.2</v>
      </c>
      <c r="H228" s="3">
        <v>24732.799999999999</v>
      </c>
    </row>
    <row r="229" spans="1:8" x14ac:dyDescent="0.2">
      <c r="A229" t="s">
        <v>225</v>
      </c>
      <c r="B229" t="s">
        <v>149</v>
      </c>
      <c r="C229" s="1">
        <v>45908</v>
      </c>
      <c r="D229" s="1">
        <v>45908</v>
      </c>
      <c r="E229" t="s">
        <v>226</v>
      </c>
      <c r="F229" s="2">
        <v>2</v>
      </c>
      <c r="G229" s="4">
        <f t="shared" si="3"/>
        <v>9735</v>
      </c>
      <c r="H229" s="3">
        <v>19470</v>
      </c>
    </row>
    <row r="230" spans="1:8" x14ac:dyDescent="0.2">
      <c r="A230" t="s">
        <v>225</v>
      </c>
      <c r="B230" t="s">
        <v>149</v>
      </c>
      <c r="C230" s="1">
        <v>45908</v>
      </c>
      <c r="D230" s="1">
        <v>45908</v>
      </c>
      <c r="E230" t="s">
        <v>226</v>
      </c>
      <c r="F230" s="2">
        <v>1</v>
      </c>
      <c r="G230" s="4">
        <f t="shared" si="3"/>
        <v>15517</v>
      </c>
      <c r="H230" s="3">
        <v>15517</v>
      </c>
    </row>
    <row r="231" spans="1:8" x14ac:dyDescent="0.2">
      <c r="A231" t="s">
        <v>225</v>
      </c>
      <c r="B231" t="s">
        <v>149</v>
      </c>
      <c r="C231" s="1">
        <v>45908</v>
      </c>
      <c r="D231" s="1">
        <v>45908</v>
      </c>
      <c r="E231" t="s">
        <v>226</v>
      </c>
      <c r="F231" s="2">
        <v>4</v>
      </c>
      <c r="G231" s="4">
        <f t="shared" si="3"/>
        <v>3835</v>
      </c>
      <c r="H231" s="3">
        <v>15340</v>
      </c>
    </row>
    <row r="232" spans="1:8" x14ac:dyDescent="0.2">
      <c r="A232" t="s">
        <v>225</v>
      </c>
      <c r="B232" t="s">
        <v>149</v>
      </c>
      <c r="C232" s="1">
        <v>45908</v>
      </c>
      <c r="D232" s="1">
        <v>45908</v>
      </c>
      <c r="E232" t="s">
        <v>226</v>
      </c>
      <c r="F232" s="2">
        <v>4</v>
      </c>
      <c r="G232" s="4">
        <f t="shared" si="3"/>
        <v>6183.2</v>
      </c>
      <c r="H232" s="3">
        <v>24732.799999999999</v>
      </c>
    </row>
    <row r="233" spans="1:8" x14ac:dyDescent="0.2">
      <c r="A233" t="s">
        <v>227</v>
      </c>
      <c r="B233" t="s">
        <v>228</v>
      </c>
      <c r="C233" s="1">
        <v>45919</v>
      </c>
      <c r="D233" s="1">
        <v>45919</v>
      </c>
      <c r="E233" t="s">
        <v>38</v>
      </c>
      <c r="F233" s="2">
        <v>1550</v>
      </c>
      <c r="G233" s="4">
        <f t="shared" si="3"/>
        <v>677.32</v>
      </c>
      <c r="H233" s="3">
        <v>1049846</v>
      </c>
    </row>
    <row r="234" spans="1:8" x14ac:dyDescent="0.2">
      <c r="A234" t="s">
        <v>229</v>
      </c>
      <c r="B234" t="s">
        <v>230</v>
      </c>
      <c r="C234" s="1">
        <v>45910</v>
      </c>
      <c r="D234" s="1">
        <v>45910</v>
      </c>
      <c r="E234" t="s">
        <v>214</v>
      </c>
      <c r="F234" s="2">
        <v>10</v>
      </c>
      <c r="G234" s="4">
        <f t="shared" si="3"/>
        <v>1160</v>
      </c>
      <c r="H234" s="3">
        <v>11600</v>
      </c>
    </row>
    <row r="235" spans="1:8" x14ac:dyDescent="0.2">
      <c r="A235" t="s">
        <v>229</v>
      </c>
      <c r="B235" t="s">
        <v>230</v>
      </c>
      <c r="C235" s="1">
        <v>45880</v>
      </c>
      <c r="D235" s="1">
        <v>45880</v>
      </c>
      <c r="E235" t="s">
        <v>214</v>
      </c>
      <c r="F235" s="2">
        <v>10</v>
      </c>
      <c r="G235" s="4">
        <f t="shared" si="3"/>
        <v>1160</v>
      </c>
      <c r="H235" s="3">
        <v>11600</v>
      </c>
    </row>
    <row r="236" spans="1:8" x14ac:dyDescent="0.2">
      <c r="A236" t="s">
        <v>229</v>
      </c>
      <c r="B236" t="s">
        <v>230</v>
      </c>
      <c r="C236" s="1">
        <v>45849</v>
      </c>
      <c r="D236" s="1">
        <v>45849</v>
      </c>
      <c r="E236" t="s">
        <v>214</v>
      </c>
      <c r="F236" s="2">
        <v>10</v>
      </c>
      <c r="G236" s="4">
        <f t="shared" si="3"/>
        <v>1160</v>
      </c>
      <c r="H236" s="3">
        <v>11600</v>
      </c>
    </row>
    <row r="237" spans="1:8" x14ac:dyDescent="0.2">
      <c r="A237" t="s">
        <v>231</v>
      </c>
      <c r="B237" t="s">
        <v>232</v>
      </c>
      <c r="C237" s="1">
        <v>45908</v>
      </c>
      <c r="D237" s="1">
        <v>45908</v>
      </c>
      <c r="E237" t="s">
        <v>114</v>
      </c>
      <c r="F237" s="2">
        <v>4</v>
      </c>
      <c r="G237" s="4">
        <f t="shared" si="3"/>
        <v>944</v>
      </c>
      <c r="H237" s="3">
        <v>3776</v>
      </c>
    </row>
    <row r="238" spans="1:8" x14ac:dyDescent="0.2">
      <c r="A238" t="s">
        <v>231</v>
      </c>
      <c r="B238" t="s">
        <v>232</v>
      </c>
      <c r="C238" s="1">
        <v>45908</v>
      </c>
      <c r="D238" s="1">
        <v>45908</v>
      </c>
      <c r="E238" t="s">
        <v>114</v>
      </c>
      <c r="F238" s="2">
        <v>4</v>
      </c>
      <c r="G238" s="4">
        <f t="shared" si="3"/>
        <v>944</v>
      </c>
      <c r="H238" s="3">
        <v>3776</v>
      </c>
    </row>
    <row r="239" spans="1:8" x14ac:dyDescent="0.2">
      <c r="A239" t="s">
        <v>233</v>
      </c>
      <c r="B239" t="s">
        <v>234</v>
      </c>
      <c r="C239" s="1">
        <v>45852</v>
      </c>
      <c r="D239" s="1">
        <v>45852</v>
      </c>
      <c r="E239" t="s">
        <v>38</v>
      </c>
      <c r="F239" s="2">
        <v>4</v>
      </c>
      <c r="G239" s="4">
        <f t="shared" si="3"/>
        <v>26284.5</v>
      </c>
      <c r="H239" s="3">
        <v>105138</v>
      </c>
    </row>
    <row r="240" spans="1:8" x14ac:dyDescent="0.2">
      <c r="A240" t="s">
        <v>235</v>
      </c>
      <c r="B240" t="s">
        <v>236</v>
      </c>
      <c r="C240" s="1">
        <v>45854</v>
      </c>
      <c r="D240" s="1">
        <v>45854</v>
      </c>
      <c r="E240" t="s">
        <v>1</v>
      </c>
      <c r="F240" s="2">
        <v>100</v>
      </c>
      <c r="G240" s="4">
        <f t="shared" si="3"/>
        <v>69.62</v>
      </c>
      <c r="H240" s="3">
        <v>6962</v>
      </c>
    </row>
    <row r="241" spans="1:8" x14ac:dyDescent="0.2">
      <c r="A241" t="s">
        <v>237</v>
      </c>
      <c r="B241" t="s">
        <v>238</v>
      </c>
      <c r="C241" s="1">
        <v>45861</v>
      </c>
      <c r="D241" s="1">
        <v>45861</v>
      </c>
      <c r="E241" t="s">
        <v>1</v>
      </c>
      <c r="F241" s="2">
        <v>39</v>
      </c>
      <c r="G241" s="4">
        <f t="shared" si="3"/>
        <v>43069.586923076924</v>
      </c>
      <c r="H241" s="3">
        <v>1679713.89</v>
      </c>
    </row>
    <row r="242" spans="1:8" x14ac:dyDescent="0.2">
      <c r="A242" t="s">
        <v>239</v>
      </c>
      <c r="B242" t="s">
        <v>240</v>
      </c>
      <c r="C242" s="1">
        <v>45852</v>
      </c>
      <c r="D242" s="1">
        <v>45852</v>
      </c>
      <c r="E242" t="s">
        <v>1</v>
      </c>
      <c r="F242" s="2">
        <v>16</v>
      </c>
      <c r="G242" s="4">
        <f t="shared" si="3"/>
        <v>50277.628750000003</v>
      </c>
      <c r="H242" s="3">
        <v>804442.06</v>
      </c>
    </row>
    <row r="243" spans="1:8" x14ac:dyDescent="0.2">
      <c r="A243" t="s">
        <v>241</v>
      </c>
      <c r="B243" t="s">
        <v>177</v>
      </c>
      <c r="C243" s="1">
        <v>45854</v>
      </c>
      <c r="D243" s="1">
        <v>45854</v>
      </c>
      <c r="E243" t="s">
        <v>242</v>
      </c>
      <c r="F243" s="2">
        <v>100</v>
      </c>
      <c r="G243" s="4">
        <f t="shared" si="3"/>
        <v>754.02</v>
      </c>
      <c r="H243" s="3">
        <v>75402</v>
      </c>
    </row>
    <row r="244" spans="1:8" x14ac:dyDescent="0.2">
      <c r="A244" t="s">
        <v>243</v>
      </c>
      <c r="B244" t="s">
        <v>245</v>
      </c>
      <c r="C244" s="1">
        <v>45910</v>
      </c>
      <c r="D244" s="1">
        <v>45910</v>
      </c>
      <c r="E244" t="s">
        <v>244</v>
      </c>
      <c r="F244" s="2">
        <v>20</v>
      </c>
      <c r="G244" s="4">
        <f t="shared" ref="G244:G307" si="4">H244/F244</f>
        <v>1685</v>
      </c>
      <c r="H244" s="3">
        <v>33700</v>
      </c>
    </row>
    <row r="245" spans="1:8" x14ac:dyDescent="0.2">
      <c r="A245" t="s">
        <v>243</v>
      </c>
      <c r="B245" t="s">
        <v>245</v>
      </c>
      <c r="C245" s="1">
        <v>45880</v>
      </c>
      <c r="D245" s="1">
        <v>45880</v>
      </c>
      <c r="E245" t="s">
        <v>244</v>
      </c>
      <c r="F245" s="2">
        <v>20</v>
      </c>
      <c r="G245" s="4">
        <f t="shared" si="4"/>
        <v>1685</v>
      </c>
      <c r="H245" s="3">
        <v>33700</v>
      </c>
    </row>
    <row r="246" spans="1:8" x14ac:dyDescent="0.2">
      <c r="A246" t="s">
        <v>243</v>
      </c>
      <c r="B246" t="s">
        <v>245</v>
      </c>
      <c r="C246" s="1">
        <v>45849</v>
      </c>
      <c r="D246" s="1">
        <v>45849</v>
      </c>
      <c r="E246" t="s">
        <v>244</v>
      </c>
      <c r="F246" s="2">
        <v>20</v>
      </c>
      <c r="G246" s="4">
        <f t="shared" si="4"/>
        <v>1685</v>
      </c>
      <c r="H246" s="3">
        <v>33700</v>
      </c>
    </row>
    <row r="247" spans="1:8" x14ac:dyDescent="0.2">
      <c r="A247" t="s">
        <v>246</v>
      </c>
      <c r="B247" t="s">
        <v>247</v>
      </c>
      <c r="C247" s="1">
        <v>45910</v>
      </c>
      <c r="D247" s="1">
        <v>45910</v>
      </c>
      <c r="E247" t="s">
        <v>244</v>
      </c>
      <c r="F247" s="2">
        <v>8</v>
      </c>
      <c r="G247" s="4">
        <f t="shared" si="4"/>
        <v>5560</v>
      </c>
      <c r="H247" s="3">
        <v>44480</v>
      </c>
    </row>
    <row r="248" spans="1:8" x14ac:dyDescent="0.2">
      <c r="A248" t="s">
        <v>246</v>
      </c>
      <c r="B248" t="s">
        <v>247</v>
      </c>
      <c r="C248" s="1">
        <v>45880</v>
      </c>
      <c r="D248" s="1">
        <v>45880</v>
      </c>
      <c r="E248" t="s">
        <v>244</v>
      </c>
      <c r="F248" s="2">
        <v>8</v>
      </c>
      <c r="G248" s="4">
        <f t="shared" si="4"/>
        <v>5560</v>
      </c>
      <c r="H248" s="3">
        <v>44480</v>
      </c>
    </row>
    <row r="249" spans="1:8" x14ac:dyDescent="0.2">
      <c r="A249" t="s">
        <v>246</v>
      </c>
      <c r="B249" t="s">
        <v>247</v>
      </c>
      <c r="C249" s="1">
        <v>45849</v>
      </c>
      <c r="D249" s="1">
        <v>45849</v>
      </c>
      <c r="E249" t="s">
        <v>244</v>
      </c>
      <c r="F249" s="2">
        <v>8</v>
      </c>
      <c r="G249" s="4">
        <f t="shared" si="4"/>
        <v>5560</v>
      </c>
      <c r="H249" s="3">
        <v>44480</v>
      </c>
    </row>
    <row r="250" spans="1:8" x14ac:dyDescent="0.2">
      <c r="A250" t="s">
        <v>248</v>
      </c>
      <c r="B250" t="s">
        <v>249</v>
      </c>
      <c r="C250" s="1">
        <v>45842</v>
      </c>
      <c r="D250" s="1">
        <v>45842</v>
      </c>
      <c r="E250" t="s">
        <v>214</v>
      </c>
      <c r="F250" s="2">
        <v>200</v>
      </c>
      <c r="G250" s="4">
        <f t="shared" si="4"/>
        <v>908.6</v>
      </c>
      <c r="H250" s="3">
        <v>181720</v>
      </c>
    </row>
    <row r="251" spans="1:8" x14ac:dyDescent="0.2">
      <c r="A251" t="s">
        <v>250</v>
      </c>
      <c r="B251" t="s">
        <v>251</v>
      </c>
      <c r="C251" s="1">
        <v>45852</v>
      </c>
      <c r="D251" s="1">
        <v>45852</v>
      </c>
      <c r="E251" t="s">
        <v>1</v>
      </c>
      <c r="F251" s="2">
        <v>10</v>
      </c>
      <c r="G251" s="4">
        <f t="shared" si="4"/>
        <v>3894</v>
      </c>
      <c r="H251" s="3">
        <v>38940</v>
      </c>
    </row>
    <row r="252" spans="1:8" x14ac:dyDescent="0.2">
      <c r="A252" t="s">
        <v>252</v>
      </c>
      <c r="B252" t="s">
        <v>253</v>
      </c>
      <c r="C252" s="1">
        <v>45848</v>
      </c>
      <c r="D252" s="1">
        <v>45848</v>
      </c>
      <c r="E252" t="s">
        <v>195</v>
      </c>
      <c r="F252" s="2">
        <v>1640</v>
      </c>
      <c r="G252" s="4">
        <f t="shared" si="4"/>
        <v>90.388000000000005</v>
      </c>
      <c r="H252" s="3">
        <v>148236.32</v>
      </c>
    </row>
    <row r="253" spans="1:8" x14ac:dyDescent="0.2">
      <c r="A253" t="s">
        <v>254</v>
      </c>
      <c r="B253" t="s">
        <v>255</v>
      </c>
      <c r="C253" s="1">
        <v>45852</v>
      </c>
      <c r="D253" s="1">
        <v>45852</v>
      </c>
      <c r="E253" t="s">
        <v>1</v>
      </c>
      <c r="F253" s="2">
        <v>4</v>
      </c>
      <c r="G253" s="4">
        <f t="shared" si="4"/>
        <v>342.2</v>
      </c>
      <c r="H253" s="3">
        <v>1368.8</v>
      </c>
    </row>
    <row r="254" spans="1:8" x14ac:dyDescent="0.2">
      <c r="A254" t="s">
        <v>254</v>
      </c>
      <c r="B254" t="s">
        <v>255</v>
      </c>
      <c r="C254" s="1">
        <v>45852</v>
      </c>
      <c r="D254" s="1">
        <v>45852</v>
      </c>
      <c r="E254" t="s">
        <v>1</v>
      </c>
      <c r="F254" s="2">
        <v>4</v>
      </c>
      <c r="G254" s="4">
        <f t="shared" si="4"/>
        <v>778.8</v>
      </c>
      <c r="H254" s="3">
        <v>3115.2</v>
      </c>
    </row>
    <row r="255" spans="1:8" x14ac:dyDescent="0.2">
      <c r="A255" t="s">
        <v>256</v>
      </c>
      <c r="B255" t="s">
        <v>257</v>
      </c>
      <c r="C255" s="1">
        <v>45908</v>
      </c>
      <c r="D255" s="1">
        <v>45908</v>
      </c>
      <c r="E255" t="s">
        <v>1</v>
      </c>
      <c r="F255" s="2">
        <v>1</v>
      </c>
      <c r="G255" s="4">
        <f t="shared" si="4"/>
        <v>6761.4</v>
      </c>
      <c r="H255" s="3">
        <v>6761.4</v>
      </c>
    </row>
    <row r="256" spans="1:8" x14ac:dyDescent="0.2">
      <c r="A256" t="s">
        <v>258</v>
      </c>
      <c r="B256" t="s">
        <v>259</v>
      </c>
      <c r="C256" s="1">
        <v>45922</v>
      </c>
      <c r="D256" s="1">
        <v>45922</v>
      </c>
      <c r="E256" t="s">
        <v>1</v>
      </c>
      <c r="F256" s="2">
        <v>70</v>
      </c>
      <c r="G256" s="4">
        <f t="shared" si="4"/>
        <v>37.712857142857146</v>
      </c>
      <c r="H256" s="3">
        <v>2639.9</v>
      </c>
    </row>
    <row r="257" spans="1:8" x14ac:dyDescent="0.2">
      <c r="A257" t="s">
        <v>260</v>
      </c>
      <c r="B257" t="s">
        <v>261</v>
      </c>
      <c r="C257" s="1">
        <v>45861</v>
      </c>
      <c r="D257" s="1">
        <v>45861</v>
      </c>
      <c r="E257" t="s">
        <v>1</v>
      </c>
      <c r="F257" s="2">
        <v>1</v>
      </c>
      <c r="G257" s="4">
        <f t="shared" si="4"/>
        <v>33039.94</v>
      </c>
      <c r="H257" s="3">
        <v>33039.94</v>
      </c>
    </row>
    <row r="258" spans="1:8" x14ac:dyDescent="0.2">
      <c r="A258" t="s">
        <v>262</v>
      </c>
      <c r="B258" t="s">
        <v>263</v>
      </c>
      <c r="C258" s="1">
        <v>45908</v>
      </c>
      <c r="D258" s="1">
        <v>45908</v>
      </c>
      <c r="E258" t="s">
        <v>1</v>
      </c>
      <c r="F258" s="2">
        <v>6</v>
      </c>
      <c r="G258" s="4">
        <f t="shared" si="4"/>
        <v>11363.4</v>
      </c>
      <c r="H258" s="3">
        <v>68180.399999999994</v>
      </c>
    </row>
    <row r="259" spans="1:8" x14ac:dyDescent="0.2">
      <c r="A259" t="s">
        <v>262</v>
      </c>
      <c r="B259" t="s">
        <v>263</v>
      </c>
      <c r="C259" s="1">
        <v>45908</v>
      </c>
      <c r="D259" s="1">
        <v>45908</v>
      </c>
      <c r="E259" t="s">
        <v>1</v>
      </c>
      <c r="F259" s="2">
        <v>2</v>
      </c>
      <c r="G259" s="4">
        <f t="shared" si="4"/>
        <v>9487.2000000000007</v>
      </c>
      <c r="H259" s="3">
        <v>18974.400000000001</v>
      </c>
    </row>
    <row r="260" spans="1:8" x14ac:dyDescent="0.2">
      <c r="A260" t="s">
        <v>264</v>
      </c>
      <c r="B260" t="s">
        <v>265</v>
      </c>
      <c r="C260" s="1">
        <v>45869</v>
      </c>
      <c r="D260" s="1">
        <v>45869</v>
      </c>
      <c r="E260" t="s">
        <v>205</v>
      </c>
      <c r="F260" s="2">
        <v>55</v>
      </c>
      <c r="G260" s="4">
        <f t="shared" si="4"/>
        <v>3499.88</v>
      </c>
      <c r="H260" s="3">
        <v>192493.4</v>
      </c>
    </row>
    <row r="261" spans="1:8" x14ac:dyDescent="0.2">
      <c r="A261" t="s">
        <v>266</v>
      </c>
      <c r="B261" t="s">
        <v>267</v>
      </c>
      <c r="C261" s="1">
        <v>45869</v>
      </c>
      <c r="D261" s="1">
        <v>45869</v>
      </c>
      <c r="E261" t="s">
        <v>205</v>
      </c>
      <c r="F261" s="2">
        <v>100</v>
      </c>
      <c r="G261" s="4">
        <f t="shared" si="4"/>
        <v>3499.88</v>
      </c>
      <c r="H261" s="3">
        <v>349988</v>
      </c>
    </row>
    <row r="262" spans="1:8" x14ac:dyDescent="0.2">
      <c r="A262" t="s">
        <v>268</v>
      </c>
      <c r="B262" t="s">
        <v>269</v>
      </c>
      <c r="C262" s="1">
        <v>45869</v>
      </c>
      <c r="D262" s="1">
        <v>45869</v>
      </c>
      <c r="E262" t="s">
        <v>205</v>
      </c>
      <c r="F262" s="2">
        <v>125</v>
      </c>
      <c r="G262" s="4">
        <f t="shared" si="4"/>
        <v>3499.88</v>
      </c>
      <c r="H262" s="3">
        <v>437485</v>
      </c>
    </row>
    <row r="263" spans="1:8" x14ac:dyDescent="0.2">
      <c r="A263" t="s">
        <v>270</v>
      </c>
      <c r="B263" t="s">
        <v>271</v>
      </c>
      <c r="C263" s="1">
        <v>45852</v>
      </c>
      <c r="D263" s="1">
        <v>45852</v>
      </c>
      <c r="E263" t="s">
        <v>1</v>
      </c>
      <c r="F263" s="2">
        <v>4</v>
      </c>
      <c r="G263" s="4">
        <f t="shared" si="4"/>
        <v>312.7</v>
      </c>
      <c r="H263" s="3">
        <v>1250.8</v>
      </c>
    </row>
    <row r="264" spans="1:8" x14ac:dyDescent="0.2">
      <c r="A264" t="s">
        <v>272</v>
      </c>
      <c r="B264" t="s">
        <v>273</v>
      </c>
      <c r="C264" s="1">
        <v>45861</v>
      </c>
      <c r="D264" s="1">
        <v>45861</v>
      </c>
      <c r="E264" t="s">
        <v>1</v>
      </c>
      <c r="F264" s="2">
        <v>25</v>
      </c>
      <c r="G264" s="4">
        <f t="shared" si="4"/>
        <v>7.3751999999999995</v>
      </c>
      <c r="H264" s="3">
        <v>184.38</v>
      </c>
    </row>
    <row r="265" spans="1:8" x14ac:dyDescent="0.2">
      <c r="A265" t="s">
        <v>272</v>
      </c>
      <c r="B265" t="s">
        <v>273</v>
      </c>
      <c r="C265" s="1">
        <v>45861</v>
      </c>
      <c r="D265" s="1">
        <v>45861</v>
      </c>
      <c r="E265" t="s">
        <v>1</v>
      </c>
      <c r="F265" s="2">
        <v>25</v>
      </c>
      <c r="G265" s="4">
        <f t="shared" si="4"/>
        <v>7.3751999999999995</v>
      </c>
      <c r="H265" s="3">
        <v>184.38</v>
      </c>
    </row>
    <row r="266" spans="1:8" x14ac:dyDescent="0.2">
      <c r="A266" t="s">
        <v>272</v>
      </c>
      <c r="B266" t="s">
        <v>273</v>
      </c>
      <c r="C266" s="1">
        <v>45859</v>
      </c>
      <c r="D266" s="1">
        <v>45859</v>
      </c>
      <c r="E266" t="s">
        <v>1</v>
      </c>
      <c r="F266" s="2">
        <v>25</v>
      </c>
      <c r="G266" s="4">
        <f t="shared" si="4"/>
        <v>7.3751999999999995</v>
      </c>
      <c r="H266" s="3">
        <v>184.38</v>
      </c>
    </row>
    <row r="267" spans="1:8" x14ac:dyDescent="0.2">
      <c r="A267" t="s">
        <v>274</v>
      </c>
      <c r="B267" t="s">
        <v>275</v>
      </c>
      <c r="C267" s="1">
        <v>45861</v>
      </c>
      <c r="D267" s="1">
        <v>45861</v>
      </c>
      <c r="E267" t="s">
        <v>1</v>
      </c>
      <c r="F267" s="2">
        <v>5</v>
      </c>
      <c r="G267" s="4">
        <f t="shared" si="4"/>
        <v>158.32</v>
      </c>
      <c r="H267" s="3">
        <v>791.6</v>
      </c>
    </row>
    <row r="268" spans="1:8" x14ac:dyDescent="0.2">
      <c r="A268" t="s">
        <v>274</v>
      </c>
      <c r="B268" t="s">
        <v>275</v>
      </c>
      <c r="C268" s="1">
        <v>45861</v>
      </c>
      <c r="D268" s="1">
        <v>45861</v>
      </c>
      <c r="E268" t="s">
        <v>1</v>
      </c>
      <c r="F268" s="2">
        <v>5</v>
      </c>
      <c r="G268" s="4">
        <f t="shared" si="4"/>
        <v>158.32</v>
      </c>
      <c r="H268" s="3">
        <v>791.6</v>
      </c>
    </row>
    <row r="269" spans="1:8" x14ac:dyDescent="0.2">
      <c r="A269" t="s">
        <v>274</v>
      </c>
      <c r="B269" t="s">
        <v>275</v>
      </c>
      <c r="C269" s="1">
        <v>45859</v>
      </c>
      <c r="D269" s="1">
        <v>45859</v>
      </c>
      <c r="E269" t="s">
        <v>1</v>
      </c>
      <c r="F269" s="2">
        <v>5</v>
      </c>
      <c r="G269" s="4">
        <f t="shared" si="4"/>
        <v>158.32</v>
      </c>
      <c r="H269" s="3">
        <v>791.6</v>
      </c>
    </row>
    <row r="270" spans="1:8" x14ac:dyDescent="0.2">
      <c r="A270" t="s">
        <v>276</v>
      </c>
      <c r="B270" t="s">
        <v>277</v>
      </c>
      <c r="C270" s="1">
        <v>45898</v>
      </c>
      <c r="D270" s="1">
        <v>45898</v>
      </c>
      <c r="E270" t="s">
        <v>1</v>
      </c>
      <c r="F270" s="2">
        <v>140</v>
      </c>
      <c r="G270" s="4">
        <f t="shared" si="4"/>
        <v>7634.6</v>
      </c>
      <c r="H270" s="3">
        <v>1068844</v>
      </c>
    </row>
    <row r="271" spans="1:8" x14ac:dyDescent="0.2">
      <c r="A271" t="s">
        <v>276</v>
      </c>
      <c r="B271" t="s">
        <v>277</v>
      </c>
      <c r="C271" s="1">
        <v>45854</v>
      </c>
      <c r="D271" s="1">
        <v>45854</v>
      </c>
      <c r="E271" t="s">
        <v>1</v>
      </c>
      <c r="F271" s="2">
        <v>70</v>
      </c>
      <c r="G271" s="4">
        <f t="shared" si="4"/>
        <v>7634.6</v>
      </c>
      <c r="H271" s="3">
        <v>534422</v>
      </c>
    </row>
    <row r="272" spans="1:8" x14ac:dyDescent="0.2">
      <c r="A272" t="s">
        <v>278</v>
      </c>
      <c r="B272" t="s">
        <v>279</v>
      </c>
      <c r="C272" s="1">
        <v>45898</v>
      </c>
      <c r="D272" s="1">
        <v>45898</v>
      </c>
      <c r="E272" t="s">
        <v>1</v>
      </c>
      <c r="F272" s="2">
        <v>4</v>
      </c>
      <c r="G272" s="4">
        <f t="shared" si="4"/>
        <v>6013.28</v>
      </c>
      <c r="H272" s="3">
        <v>24053.119999999999</v>
      </c>
    </row>
    <row r="273" spans="1:8" x14ac:dyDescent="0.2">
      <c r="A273" t="s">
        <v>280</v>
      </c>
      <c r="B273" t="s">
        <v>281</v>
      </c>
      <c r="C273" s="1">
        <v>45861</v>
      </c>
      <c r="D273" s="1">
        <v>45861</v>
      </c>
      <c r="E273" t="s">
        <v>1</v>
      </c>
      <c r="F273" s="2">
        <v>20</v>
      </c>
      <c r="G273" s="4">
        <f t="shared" si="4"/>
        <v>55.295000000000002</v>
      </c>
      <c r="H273" s="3">
        <v>1105.9000000000001</v>
      </c>
    </row>
    <row r="274" spans="1:8" x14ac:dyDescent="0.2">
      <c r="A274" t="s">
        <v>280</v>
      </c>
      <c r="B274" t="s">
        <v>281</v>
      </c>
      <c r="C274" s="1">
        <v>45861</v>
      </c>
      <c r="D274" s="1">
        <v>45861</v>
      </c>
      <c r="E274" t="s">
        <v>1</v>
      </c>
      <c r="F274" s="2">
        <v>20</v>
      </c>
      <c r="G274" s="4">
        <f t="shared" si="4"/>
        <v>55.295000000000002</v>
      </c>
      <c r="H274" s="3">
        <v>1105.9000000000001</v>
      </c>
    </row>
    <row r="275" spans="1:8" x14ac:dyDescent="0.2">
      <c r="A275" t="s">
        <v>280</v>
      </c>
      <c r="B275" t="s">
        <v>281</v>
      </c>
      <c r="C275" s="1">
        <v>45859</v>
      </c>
      <c r="D275" s="1">
        <v>45859</v>
      </c>
      <c r="E275" t="s">
        <v>1</v>
      </c>
      <c r="F275" s="2">
        <v>20</v>
      </c>
      <c r="G275" s="4">
        <f t="shared" si="4"/>
        <v>55.295000000000002</v>
      </c>
      <c r="H275" s="3">
        <v>1105.9000000000001</v>
      </c>
    </row>
    <row r="276" spans="1:8" x14ac:dyDescent="0.2">
      <c r="A276" t="s">
        <v>282</v>
      </c>
      <c r="B276" t="s">
        <v>283</v>
      </c>
      <c r="C276" s="1">
        <v>45908</v>
      </c>
      <c r="D276" s="1">
        <v>45908</v>
      </c>
      <c r="E276" t="s">
        <v>1</v>
      </c>
      <c r="F276" s="2">
        <v>2</v>
      </c>
      <c r="G276" s="4">
        <f t="shared" si="4"/>
        <v>4012</v>
      </c>
      <c r="H276" s="3">
        <v>8024</v>
      </c>
    </row>
    <row r="277" spans="1:8" x14ac:dyDescent="0.2">
      <c r="A277" t="s">
        <v>282</v>
      </c>
      <c r="B277" t="s">
        <v>283</v>
      </c>
      <c r="C277" s="1">
        <v>45908</v>
      </c>
      <c r="D277" s="1">
        <v>45908</v>
      </c>
      <c r="E277" t="s">
        <v>1</v>
      </c>
      <c r="F277" s="2">
        <v>6</v>
      </c>
      <c r="G277" s="4">
        <f t="shared" si="4"/>
        <v>4661</v>
      </c>
      <c r="H277" s="3">
        <v>27966</v>
      </c>
    </row>
    <row r="278" spans="1:8" x14ac:dyDescent="0.2">
      <c r="A278" t="s">
        <v>284</v>
      </c>
      <c r="B278" t="s">
        <v>285</v>
      </c>
      <c r="C278" s="1">
        <v>45861</v>
      </c>
      <c r="D278" s="1">
        <v>45861</v>
      </c>
      <c r="E278" t="s">
        <v>1</v>
      </c>
      <c r="F278" s="2">
        <v>4</v>
      </c>
      <c r="G278" s="4">
        <f t="shared" si="4"/>
        <v>17700.177500000002</v>
      </c>
      <c r="H278" s="3">
        <v>70800.710000000006</v>
      </c>
    </row>
    <row r="279" spans="1:8" x14ac:dyDescent="0.2">
      <c r="A279" t="s">
        <v>286</v>
      </c>
      <c r="B279" t="s">
        <v>287</v>
      </c>
      <c r="C279" s="1">
        <v>45861</v>
      </c>
      <c r="D279" s="1">
        <v>45861</v>
      </c>
      <c r="E279" t="s">
        <v>1</v>
      </c>
      <c r="F279" s="2">
        <v>220</v>
      </c>
      <c r="G279" s="4">
        <f t="shared" si="4"/>
        <v>840.16000000000008</v>
      </c>
      <c r="H279" s="3">
        <v>184835.20000000001</v>
      </c>
    </row>
    <row r="280" spans="1:8" x14ac:dyDescent="0.2">
      <c r="A280" t="s">
        <v>288</v>
      </c>
      <c r="B280" t="s">
        <v>289</v>
      </c>
      <c r="C280" s="1">
        <v>45852</v>
      </c>
      <c r="D280" s="1">
        <v>45852</v>
      </c>
      <c r="E280" t="s">
        <v>1</v>
      </c>
      <c r="F280" s="2">
        <v>1</v>
      </c>
      <c r="G280" s="4">
        <f t="shared" si="4"/>
        <v>46119.69</v>
      </c>
      <c r="H280" s="3">
        <v>46119.69</v>
      </c>
    </row>
    <row r="281" spans="1:8" x14ac:dyDescent="0.2">
      <c r="A281" t="s">
        <v>290</v>
      </c>
      <c r="B281" t="s">
        <v>291</v>
      </c>
      <c r="C281" s="1">
        <v>45869</v>
      </c>
      <c r="D281" s="1">
        <v>45869</v>
      </c>
      <c r="E281" t="s">
        <v>1</v>
      </c>
      <c r="F281" s="2">
        <v>30</v>
      </c>
      <c r="G281" s="4">
        <f t="shared" si="4"/>
        <v>3499.8799999999997</v>
      </c>
      <c r="H281" s="3">
        <v>104996.4</v>
      </c>
    </row>
    <row r="282" spans="1:8" x14ac:dyDescent="0.2">
      <c r="A282" t="s">
        <v>292</v>
      </c>
      <c r="B282" t="s">
        <v>293</v>
      </c>
      <c r="C282" s="1">
        <v>45852</v>
      </c>
      <c r="D282" s="1">
        <v>45852</v>
      </c>
      <c r="E282" t="s">
        <v>1</v>
      </c>
      <c r="F282" s="2">
        <v>1</v>
      </c>
      <c r="G282" s="4">
        <f t="shared" si="4"/>
        <v>48727.98</v>
      </c>
      <c r="H282" s="3">
        <v>48727.98</v>
      </c>
    </row>
    <row r="283" spans="1:8" x14ac:dyDescent="0.2">
      <c r="A283" t="s">
        <v>294</v>
      </c>
      <c r="B283" t="s">
        <v>295</v>
      </c>
      <c r="C283" s="1">
        <v>45861</v>
      </c>
      <c r="D283" s="1">
        <v>45861</v>
      </c>
      <c r="E283" t="s">
        <v>1</v>
      </c>
      <c r="F283" s="2">
        <v>20</v>
      </c>
      <c r="G283" s="4">
        <f t="shared" si="4"/>
        <v>36.084500000000006</v>
      </c>
      <c r="H283" s="3">
        <v>721.69</v>
      </c>
    </row>
    <row r="284" spans="1:8" x14ac:dyDescent="0.2">
      <c r="A284" t="s">
        <v>294</v>
      </c>
      <c r="B284" t="s">
        <v>295</v>
      </c>
      <c r="C284" s="1">
        <v>45861</v>
      </c>
      <c r="D284" s="1">
        <v>45861</v>
      </c>
      <c r="E284" t="s">
        <v>1</v>
      </c>
      <c r="F284" s="2">
        <v>20</v>
      </c>
      <c r="G284" s="4">
        <f t="shared" si="4"/>
        <v>36.084500000000006</v>
      </c>
      <c r="H284" s="3">
        <v>721.69</v>
      </c>
    </row>
    <row r="285" spans="1:8" x14ac:dyDescent="0.2">
      <c r="A285" t="s">
        <v>294</v>
      </c>
      <c r="B285" t="s">
        <v>295</v>
      </c>
      <c r="C285" s="1">
        <v>45859</v>
      </c>
      <c r="D285" s="1">
        <v>45859</v>
      </c>
      <c r="E285" t="s">
        <v>1</v>
      </c>
      <c r="F285" s="2">
        <v>20</v>
      </c>
      <c r="G285" s="4">
        <f t="shared" si="4"/>
        <v>36.084500000000006</v>
      </c>
      <c r="H285" s="3">
        <v>721.69</v>
      </c>
    </row>
    <row r="286" spans="1:8" x14ac:dyDescent="0.2">
      <c r="A286" t="s">
        <v>296</v>
      </c>
      <c r="B286" t="s">
        <v>297</v>
      </c>
      <c r="C286" s="1">
        <v>45861</v>
      </c>
      <c r="D286" s="1">
        <v>45861</v>
      </c>
      <c r="E286" t="s">
        <v>1</v>
      </c>
      <c r="F286" s="2">
        <v>25</v>
      </c>
      <c r="G286" s="4">
        <f t="shared" si="4"/>
        <v>10.2424</v>
      </c>
      <c r="H286" s="3">
        <v>256.06</v>
      </c>
    </row>
    <row r="287" spans="1:8" x14ac:dyDescent="0.2">
      <c r="A287" t="s">
        <v>296</v>
      </c>
      <c r="B287" t="s">
        <v>297</v>
      </c>
      <c r="C287" s="1">
        <v>45861</v>
      </c>
      <c r="D287" s="1">
        <v>45861</v>
      </c>
      <c r="E287" t="s">
        <v>1</v>
      </c>
      <c r="F287" s="2">
        <v>25</v>
      </c>
      <c r="G287" s="4">
        <f t="shared" si="4"/>
        <v>10.2424</v>
      </c>
      <c r="H287" s="3">
        <v>256.06</v>
      </c>
    </row>
    <row r="288" spans="1:8" x14ac:dyDescent="0.2">
      <c r="A288" t="s">
        <v>296</v>
      </c>
      <c r="B288" t="s">
        <v>297</v>
      </c>
      <c r="C288" s="1">
        <v>45859</v>
      </c>
      <c r="D288" s="1">
        <v>45859</v>
      </c>
      <c r="E288" t="s">
        <v>1</v>
      </c>
      <c r="F288" s="2">
        <v>25</v>
      </c>
      <c r="G288" s="4">
        <f t="shared" si="4"/>
        <v>10.2424</v>
      </c>
      <c r="H288" s="3">
        <v>256.06</v>
      </c>
    </row>
    <row r="289" spans="1:8" x14ac:dyDescent="0.2">
      <c r="A289" t="s">
        <v>298</v>
      </c>
      <c r="B289" t="s">
        <v>299</v>
      </c>
      <c r="C289" s="1">
        <v>45919</v>
      </c>
      <c r="D289" s="1">
        <v>45919</v>
      </c>
      <c r="E289" t="s">
        <v>38</v>
      </c>
      <c r="F289" s="2">
        <v>50</v>
      </c>
      <c r="G289" s="4">
        <f t="shared" si="4"/>
        <v>857.86</v>
      </c>
      <c r="H289" s="3">
        <v>42893</v>
      </c>
    </row>
    <row r="290" spans="1:8" x14ac:dyDescent="0.2">
      <c r="A290" t="s">
        <v>300</v>
      </c>
      <c r="B290" t="s">
        <v>301</v>
      </c>
      <c r="C290" s="1">
        <v>45919</v>
      </c>
      <c r="D290" s="1">
        <v>45919</v>
      </c>
      <c r="E290" t="s">
        <v>38</v>
      </c>
      <c r="F290" s="2">
        <v>75</v>
      </c>
      <c r="G290" s="4">
        <f t="shared" si="4"/>
        <v>813.02</v>
      </c>
      <c r="H290" s="3">
        <v>60976.5</v>
      </c>
    </row>
    <row r="291" spans="1:8" x14ac:dyDescent="0.2">
      <c r="A291" t="s">
        <v>302</v>
      </c>
      <c r="B291" t="s">
        <v>303</v>
      </c>
      <c r="C291" s="1">
        <v>45930</v>
      </c>
      <c r="D291" s="1">
        <v>45930</v>
      </c>
      <c r="E291" t="s">
        <v>1</v>
      </c>
      <c r="F291" s="2">
        <v>2</v>
      </c>
      <c r="G291" s="4">
        <f t="shared" si="4"/>
        <v>2714</v>
      </c>
      <c r="H291" s="3">
        <v>5428</v>
      </c>
    </row>
    <row r="292" spans="1:8" x14ac:dyDescent="0.2">
      <c r="A292" t="s">
        <v>302</v>
      </c>
      <c r="B292" t="s">
        <v>303</v>
      </c>
      <c r="C292" s="1">
        <v>45930</v>
      </c>
      <c r="D292" s="1">
        <v>45930</v>
      </c>
      <c r="E292" t="s">
        <v>1</v>
      </c>
      <c r="F292" s="2">
        <v>15</v>
      </c>
      <c r="G292" s="4">
        <f t="shared" si="4"/>
        <v>2714</v>
      </c>
      <c r="H292" s="3">
        <v>40710</v>
      </c>
    </row>
    <row r="293" spans="1:8" x14ac:dyDescent="0.2">
      <c r="A293" t="s">
        <v>304</v>
      </c>
      <c r="B293" t="s">
        <v>305</v>
      </c>
      <c r="C293" s="1">
        <v>45919</v>
      </c>
      <c r="D293" s="1">
        <v>45919</v>
      </c>
      <c r="E293" t="s">
        <v>1</v>
      </c>
      <c r="F293" s="2">
        <v>150</v>
      </c>
      <c r="G293" s="4">
        <f t="shared" si="4"/>
        <v>1043.1199999999999</v>
      </c>
      <c r="H293" s="3">
        <v>156468</v>
      </c>
    </row>
    <row r="294" spans="1:8" x14ac:dyDescent="0.2">
      <c r="A294" t="s">
        <v>306</v>
      </c>
      <c r="B294" t="s">
        <v>307</v>
      </c>
      <c r="C294" s="1">
        <v>45918</v>
      </c>
      <c r="D294" s="1">
        <v>45918</v>
      </c>
      <c r="E294" t="s">
        <v>1</v>
      </c>
      <c r="F294" s="2">
        <v>1</v>
      </c>
      <c r="G294" s="4">
        <f t="shared" si="4"/>
        <v>84962.36</v>
      </c>
      <c r="H294" s="3">
        <v>84962.36</v>
      </c>
    </row>
    <row r="295" spans="1:8" x14ac:dyDescent="0.2">
      <c r="A295" t="s">
        <v>308</v>
      </c>
      <c r="B295" t="s">
        <v>309</v>
      </c>
      <c r="C295" s="1">
        <v>45908</v>
      </c>
      <c r="D295" s="1">
        <v>45908</v>
      </c>
      <c r="E295" t="s">
        <v>1</v>
      </c>
      <c r="F295" s="2">
        <v>40</v>
      </c>
      <c r="G295" s="4">
        <f t="shared" si="4"/>
        <v>1746.4</v>
      </c>
      <c r="H295" s="3">
        <v>69856</v>
      </c>
    </row>
    <row r="296" spans="1:8" x14ac:dyDescent="0.2">
      <c r="A296" t="s">
        <v>310</v>
      </c>
      <c r="B296" t="s">
        <v>311</v>
      </c>
      <c r="C296" s="1">
        <v>45854</v>
      </c>
      <c r="D296" s="1">
        <v>45854</v>
      </c>
      <c r="E296" t="s">
        <v>1</v>
      </c>
      <c r="F296" s="2">
        <v>25</v>
      </c>
      <c r="G296" s="4">
        <f t="shared" si="4"/>
        <v>95.58</v>
      </c>
      <c r="H296" s="3">
        <v>2389.5</v>
      </c>
    </row>
    <row r="297" spans="1:8" x14ac:dyDescent="0.2">
      <c r="A297" t="s">
        <v>312</v>
      </c>
      <c r="B297" t="s">
        <v>313</v>
      </c>
      <c r="C297" s="1">
        <v>45910</v>
      </c>
      <c r="D297" s="1">
        <v>45910</v>
      </c>
      <c r="E297" t="s">
        <v>1</v>
      </c>
      <c r="F297" s="2">
        <v>22</v>
      </c>
      <c r="G297" s="4">
        <f t="shared" si="4"/>
        <v>6289.4</v>
      </c>
      <c r="H297" s="3">
        <v>138366.79999999999</v>
      </c>
    </row>
    <row r="298" spans="1:8" x14ac:dyDescent="0.2">
      <c r="A298" t="s">
        <v>314</v>
      </c>
      <c r="B298" t="s">
        <v>315</v>
      </c>
      <c r="C298" s="1">
        <v>45919</v>
      </c>
      <c r="D298" s="1">
        <v>45919</v>
      </c>
      <c r="E298" t="s">
        <v>1</v>
      </c>
      <c r="F298" s="2">
        <v>75</v>
      </c>
      <c r="G298" s="4">
        <f t="shared" si="4"/>
        <v>489.7</v>
      </c>
      <c r="H298" s="3">
        <v>36727.5</v>
      </c>
    </row>
    <row r="299" spans="1:8" x14ac:dyDescent="0.2">
      <c r="A299" t="s">
        <v>316</v>
      </c>
      <c r="B299" t="s">
        <v>317</v>
      </c>
      <c r="C299" s="1">
        <v>45852</v>
      </c>
      <c r="D299" s="1">
        <v>45852</v>
      </c>
      <c r="E299" t="s">
        <v>1</v>
      </c>
      <c r="F299" s="2">
        <v>3</v>
      </c>
      <c r="G299" s="4">
        <f t="shared" si="4"/>
        <v>30680</v>
      </c>
      <c r="H299" s="3">
        <v>92040</v>
      </c>
    </row>
    <row r="300" spans="1:8" x14ac:dyDescent="0.2">
      <c r="A300" t="s">
        <v>318</v>
      </c>
      <c r="B300" t="s">
        <v>319</v>
      </c>
      <c r="C300" s="1">
        <v>45908</v>
      </c>
      <c r="D300" s="1">
        <v>45908</v>
      </c>
      <c r="E300" t="s">
        <v>195</v>
      </c>
      <c r="F300" s="2">
        <v>300</v>
      </c>
      <c r="G300" s="4">
        <f t="shared" si="4"/>
        <v>696.2</v>
      </c>
      <c r="H300" s="3">
        <v>208860</v>
      </c>
    </row>
    <row r="301" spans="1:8" x14ac:dyDescent="0.2">
      <c r="A301" t="s">
        <v>320</v>
      </c>
      <c r="B301" t="s">
        <v>321</v>
      </c>
      <c r="C301" s="1">
        <v>45854</v>
      </c>
      <c r="D301" s="1">
        <v>45854</v>
      </c>
      <c r="E301" t="s">
        <v>1</v>
      </c>
      <c r="F301" s="2">
        <v>30</v>
      </c>
      <c r="G301" s="4">
        <f t="shared" si="4"/>
        <v>3610.8</v>
      </c>
      <c r="H301" s="3">
        <v>108324</v>
      </c>
    </row>
    <row r="302" spans="1:8" x14ac:dyDescent="0.2">
      <c r="A302" t="s">
        <v>322</v>
      </c>
      <c r="B302" t="s">
        <v>323</v>
      </c>
      <c r="C302" s="1">
        <v>45869</v>
      </c>
      <c r="D302" s="1">
        <v>45869</v>
      </c>
      <c r="E302" t="s">
        <v>1</v>
      </c>
      <c r="F302" s="2">
        <v>75</v>
      </c>
      <c r="G302" s="4">
        <f t="shared" si="4"/>
        <v>3499.88</v>
      </c>
      <c r="H302" s="3">
        <v>262491</v>
      </c>
    </row>
    <row r="303" spans="1:8" x14ac:dyDescent="0.2">
      <c r="A303" t="s">
        <v>324</v>
      </c>
      <c r="B303" t="s">
        <v>325</v>
      </c>
      <c r="C303" s="1">
        <v>45869</v>
      </c>
      <c r="D303" s="1">
        <v>45869</v>
      </c>
      <c r="E303" t="s">
        <v>1</v>
      </c>
      <c r="F303" s="2">
        <v>9</v>
      </c>
      <c r="G303" s="4">
        <f t="shared" si="4"/>
        <v>3499.8799999999997</v>
      </c>
      <c r="H303" s="3">
        <v>31498.92</v>
      </c>
    </row>
    <row r="304" spans="1:8" x14ac:dyDescent="0.2">
      <c r="A304" t="s">
        <v>326</v>
      </c>
      <c r="B304" t="s">
        <v>327</v>
      </c>
      <c r="C304" s="1">
        <v>45861</v>
      </c>
      <c r="D304" s="1">
        <v>45861</v>
      </c>
      <c r="E304" t="s">
        <v>1</v>
      </c>
      <c r="F304" s="2">
        <v>2</v>
      </c>
      <c r="G304" s="4">
        <f t="shared" si="4"/>
        <v>30679.53</v>
      </c>
      <c r="H304" s="3">
        <v>61359.06</v>
      </c>
    </row>
    <row r="305" spans="1:8" x14ac:dyDescent="0.2">
      <c r="A305" t="s">
        <v>328</v>
      </c>
      <c r="B305" t="s">
        <v>329</v>
      </c>
      <c r="C305" s="1">
        <v>45849</v>
      </c>
      <c r="D305" s="1">
        <v>45849</v>
      </c>
      <c r="E305" t="s">
        <v>1</v>
      </c>
      <c r="F305" s="2">
        <v>1</v>
      </c>
      <c r="G305" s="4">
        <f t="shared" si="4"/>
        <v>885</v>
      </c>
      <c r="H305" s="3">
        <v>885</v>
      </c>
    </row>
    <row r="306" spans="1:8" x14ac:dyDescent="0.2">
      <c r="A306" t="s">
        <v>330</v>
      </c>
      <c r="B306" t="s">
        <v>331</v>
      </c>
      <c r="C306" s="1">
        <v>45908</v>
      </c>
      <c r="D306" s="1">
        <v>45908</v>
      </c>
      <c r="E306" t="s">
        <v>1</v>
      </c>
      <c r="F306" s="2">
        <v>30</v>
      </c>
      <c r="G306" s="4">
        <f t="shared" si="4"/>
        <v>1712.4986666666666</v>
      </c>
      <c r="H306" s="3">
        <v>51374.96</v>
      </c>
    </row>
    <row r="307" spans="1:8" x14ac:dyDescent="0.2">
      <c r="A307" t="s">
        <v>332</v>
      </c>
      <c r="B307" t="s">
        <v>333</v>
      </c>
      <c r="C307" s="1">
        <v>45919</v>
      </c>
      <c r="D307" s="1">
        <v>45919</v>
      </c>
      <c r="E307" t="s">
        <v>38</v>
      </c>
      <c r="F307" s="2">
        <v>300</v>
      </c>
      <c r="G307" s="4">
        <f t="shared" si="4"/>
        <v>813.02</v>
      </c>
      <c r="H307" s="3">
        <v>243906</v>
      </c>
    </row>
    <row r="308" spans="1:8" x14ac:dyDescent="0.2">
      <c r="A308" t="s">
        <v>334</v>
      </c>
      <c r="B308" t="s">
        <v>335</v>
      </c>
      <c r="C308" s="1">
        <v>45919</v>
      </c>
      <c r="D308" s="1">
        <v>45919</v>
      </c>
      <c r="E308" t="s">
        <v>38</v>
      </c>
      <c r="F308" s="2">
        <v>625</v>
      </c>
      <c r="G308" s="4">
        <f t="shared" ref="G308:G356" si="5">H308/F308</f>
        <v>813.02</v>
      </c>
      <c r="H308" s="3">
        <v>508137.5</v>
      </c>
    </row>
    <row r="309" spans="1:8" x14ac:dyDescent="0.2">
      <c r="A309" t="s">
        <v>336</v>
      </c>
      <c r="B309" t="s">
        <v>337</v>
      </c>
      <c r="C309" s="1">
        <v>45861</v>
      </c>
      <c r="D309" s="1">
        <v>45861</v>
      </c>
      <c r="E309" t="s">
        <v>219</v>
      </c>
      <c r="F309" s="2">
        <v>75</v>
      </c>
      <c r="G309" s="4">
        <f t="shared" si="5"/>
        <v>2800</v>
      </c>
      <c r="H309" s="3">
        <v>210000</v>
      </c>
    </row>
    <row r="310" spans="1:8" x14ac:dyDescent="0.2">
      <c r="A310" t="s">
        <v>338</v>
      </c>
      <c r="B310" t="s">
        <v>339</v>
      </c>
      <c r="C310" s="1">
        <v>45861</v>
      </c>
      <c r="D310" s="1">
        <v>45861</v>
      </c>
      <c r="E310" t="s">
        <v>219</v>
      </c>
      <c r="F310" s="2">
        <v>150</v>
      </c>
      <c r="G310" s="4">
        <f t="shared" si="5"/>
        <v>2500</v>
      </c>
      <c r="H310" s="3">
        <v>375000</v>
      </c>
    </row>
    <row r="311" spans="1:8" x14ac:dyDescent="0.2">
      <c r="A311" t="s">
        <v>340</v>
      </c>
      <c r="B311" t="s">
        <v>341</v>
      </c>
      <c r="C311" s="1">
        <v>45861</v>
      </c>
      <c r="D311" s="1">
        <v>45861</v>
      </c>
      <c r="E311" t="s">
        <v>219</v>
      </c>
      <c r="F311" s="2">
        <v>75</v>
      </c>
      <c r="G311" s="4">
        <f t="shared" si="5"/>
        <v>2100</v>
      </c>
      <c r="H311" s="3">
        <v>157500</v>
      </c>
    </row>
    <row r="312" spans="1:8" x14ac:dyDescent="0.2">
      <c r="A312" t="s">
        <v>342</v>
      </c>
      <c r="B312" t="s">
        <v>343</v>
      </c>
      <c r="C312" s="1">
        <v>45856</v>
      </c>
      <c r="D312" s="1">
        <v>45856</v>
      </c>
      <c r="E312" t="s">
        <v>195</v>
      </c>
      <c r="F312" s="2">
        <v>1000</v>
      </c>
      <c r="G312" s="4">
        <f t="shared" si="5"/>
        <v>226.56</v>
      </c>
      <c r="H312" s="3">
        <v>226560</v>
      </c>
    </row>
    <row r="313" spans="1:8" x14ac:dyDescent="0.2">
      <c r="A313" t="s">
        <v>342</v>
      </c>
      <c r="B313" t="s">
        <v>343</v>
      </c>
      <c r="C313" s="1">
        <v>45856</v>
      </c>
      <c r="D313" s="1">
        <v>45856</v>
      </c>
      <c r="E313" t="s">
        <v>195</v>
      </c>
      <c r="F313" s="2">
        <v>1000</v>
      </c>
      <c r="G313" s="4">
        <f t="shared" si="5"/>
        <v>226.56</v>
      </c>
      <c r="H313" s="3">
        <v>226560</v>
      </c>
    </row>
    <row r="314" spans="1:8" x14ac:dyDescent="0.2">
      <c r="A314" t="s">
        <v>344</v>
      </c>
      <c r="B314" t="s">
        <v>345</v>
      </c>
      <c r="C314" s="1">
        <v>45917</v>
      </c>
      <c r="D314" s="1">
        <v>45917</v>
      </c>
      <c r="E314" t="s">
        <v>1</v>
      </c>
      <c r="F314" s="2">
        <v>1350</v>
      </c>
      <c r="G314" s="4">
        <f t="shared" si="5"/>
        <v>1103.3</v>
      </c>
      <c r="H314" s="3">
        <v>1489455</v>
      </c>
    </row>
    <row r="315" spans="1:8" x14ac:dyDescent="0.2">
      <c r="A315" t="s">
        <v>346</v>
      </c>
      <c r="B315" t="s">
        <v>347</v>
      </c>
      <c r="C315" s="1">
        <v>45859</v>
      </c>
      <c r="D315" s="1">
        <v>45859</v>
      </c>
      <c r="E315" t="s">
        <v>1</v>
      </c>
      <c r="F315" s="2">
        <v>2</v>
      </c>
      <c r="G315" s="4">
        <f t="shared" si="5"/>
        <v>5288.915</v>
      </c>
      <c r="H315" s="3">
        <v>10577.83</v>
      </c>
    </row>
    <row r="316" spans="1:8" x14ac:dyDescent="0.2">
      <c r="A316" t="s">
        <v>348</v>
      </c>
      <c r="B316" t="s">
        <v>349</v>
      </c>
      <c r="C316" s="1">
        <v>45852</v>
      </c>
      <c r="D316" s="1">
        <v>45852</v>
      </c>
      <c r="E316" t="s">
        <v>1</v>
      </c>
      <c r="F316" s="2">
        <v>3</v>
      </c>
      <c r="G316" s="4">
        <f t="shared" si="5"/>
        <v>31270</v>
      </c>
      <c r="H316" s="3">
        <v>93810</v>
      </c>
    </row>
    <row r="317" spans="1:8" x14ac:dyDescent="0.2">
      <c r="A317" t="s">
        <v>350</v>
      </c>
      <c r="B317" t="s">
        <v>351</v>
      </c>
      <c r="C317" s="1">
        <v>45852</v>
      </c>
      <c r="D317" s="1">
        <v>45852</v>
      </c>
      <c r="E317" t="s">
        <v>1</v>
      </c>
      <c r="F317" s="2">
        <v>3</v>
      </c>
      <c r="G317" s="4">
        <f t="shared" si="5"/>
        <v>31270</v>
      </c>
      <c r="H317" s="3">
        <v>93810</v>
      </c>
    </row>
    <row r="318" spans="1:8" x14ac:dyDescent="0.2">
      <c r="A318" t="s">
        <v>352</v>
      </c>
      <c r="B318" t="s">
        <v>353</v>
      </c>
      <c r="C318" s="1">
        <v>45854</v>
      </c>
      <c r="D318" s="1">
        <v>45854</v>
      </c>
      <c r="E318" t="s">
        <v>1</v>
      </c>
      <c r="F318" s="2">
        <v>8</v>
      </c>
      <c r="G318" s="4">
        <f t="shared" si="5"/>
        <v>16921.2</v>
      </c>
      <c r="H318" s="3">
        <v>135369.60000000001</v>
      </c>
    </row>
    <row r="319" spans="1:8" x14ac:dyDescent="0.2">
      <c r="A319" t="s">
        <v>354</v>
      </c>
      <c r="B319" t="s">
        <v>355</v>
      </c>
      <c r="C319" s="1">
        <v>45898</v>
      </c>
      <c r="D319" s="1">
        <v>45898</v>
      </c>
      <c r="E319" t="s">
        <v>1</v>
      </c>
      <c r="F319" s="2">
        <v>14</v>
      </c>
      <c r="G319" s="4">
        <f t="shared" si="5"/>
        <v>18242.8</v>
      </c>
      <c r="H319" s="3">
        <v>255399.2</v>
      </c>
    </row>
    <row r="320" spans="1:8" x14ac:dyDescent="0.2">
      <c r="A320" t="s">
        <v>354</v>
      </c>
      <c r="B320" t="s">
        <v>355</v>
      </c>
      <c r="C320" s="1">
        <v>45854</v>
      </c>
      <c r="D320" s="1">
        <v>45854</v>
      </c>
      <c r="E320" t="s">
        <v>1</v>
      </c>
      <c r="F320" s="2">
        <v>20</v>
      </c>
      <c r="G320" s="4">
        <f t="shared" si="5"/>
        <v>18242.8</v>
      </c>
      <c r="H320" s="3">
        <v>364856</v>
      </c>
    </row>
    <row r="321" spans="1:8" x14ac:dyDescent="0.2">
      <c r="A321" t="s">
        <v>356</v>
      </c>
      <c r="B321" t="s">
        <v>357</v>
      </c>
      <c r="C321" s="1">
        <v>45849</v>
      </c>
      <c r="D321" s="1">
        <v>45849</v>
      </c>
      <c r="E321" t="s">
        <v>1</v>
      </c>
      <c r="F321" s="2">
        <v>1</v>
      </c>
      <c r="G321" s="4">
        <f t="shared" si="5"/>
        <v>472</v>
      </c>
      <c r="H321" s="3">
        <v>472</v>
      </c>
    </row>
    <row r="322" spans="1:8" x14ac:dyDescent="0.2">
      <c r="A322" t="s">
        <v>358</v>
      </c>
      <c r="B322" t="s">
        <v>359</v>
      </c>
      <c r="C322" s="1">
        <v>45849</v>
      </c>
      <c r="D322" s="1">
        <v>45849</v>
      </c>
      <c r="E322" t="s">
        <v>1</v>
      </c>
      <c r="F322" s="2">
        <v>1</v>
      </c>
      <c r="G322" s="4">
        <f t="shared" si="5"/>
        <v>460.2</v>
      </c>
      <c r="H322" s="3">
        <v>460.2</v>
      </c>
    </row>
    <row r="323" spans="1:8" x14ac:dyDescent="0.2">
      <c r="A323" t="s">
        <v>360</v>
      </c>
      <c r="B323" t="s">
        <v>361</v>
      </c>
      <c r="C323" s="1">
        <v>45849</v>
      </c>
      <c r="D323" s="1">
        <v>45849</v>
      </c>
      <c r="E323" t="s">
        <v>1</v>
      </c>
      <c r="F323" s="2">
        <v>1</v>
      </c>
      <c r="G323" s="4">
        <f t="shared" si="5"/>
        <v>413</v>
      </c>
      <c r="H323" s="3">
        <v>413</v>
      </c>
    </row>
    <row r="324" spans="1:8" x14ac:dyDescent="0.2">
      <c r="A324" t="s">
        <v>362</v>
      </c>
      <c r="B324" t="s">
        <v>363</v>
      </c>
      <c r="C324" s="1">
        <v>45849</v>
      </c>
      <c r="D324" s="1">
        <v>45849</v>
      </c>
      <c r="E324" t="s">
        <v>1</v>
      </c>
      <c r="F324" s="2">
        <v>5</v>
      </c>
      <c r="G324" s="4">
        <f t="shared" si="5"/>
        <v>991.2</v>
      </c>
      <c r="H324" s="3">
        <v>4956</v>
      </c>
    </row>
    <row r="325" spans="1:8" x14ac:dyDescent="0.2">
      <c r="A325" t="s">
        <v>364</v>
      </c>
      <c r="B325" t="s">
        <v>365</v>
      </c>
      <c r="C325" s="1">
        <v>45930</v>
      </c>
      <c r="D325" s="1">
        <v>45930</v>
      </c>
      <c r="E325" t="s">
        <v>1</v>
      </c>
      <c r="F325" s="2">
        <v>2</v>
      </c>
      <c r="G325" s="4">
        <f t="shared" si="5"/>
        <v>2655</v>
      </c>
      <c r="H325" s="3">
        <v>5310</v>
      </c>
    </row>
    <row r="326" spans="1:8" x14ac:dyDescent="0.2">
      <c r="A326" t="s">
        <v>364</v>
      </c>
      <c r="B326" t="s">
        <v>365</v>
      </c>
      <c r="C326" s="1">
        <v>45930</v>
      </c>
      <c r="D326" s="1">
        <v>45930</v>
      </c>
      <c r="E326" t="s">
        <v>1</v>
      </c>
      <c r="F326" s="2">
        <v>15</v>
      </c>
      <c r="G326" s="4">
        <f t="shared" si="5"/>
        <v>2950</v>
      </c>
      <c r="H326" s="3">
        <v>44250</v>
      </c>
    </row>
    <row r="327" spans="1:8" x14ac:dyDescent="0.2">
      <c r="A327" t="s">
        <v>366</v>
      </c>
      <c r="B327" t="s">
        <v>367</v>
      </c>
      <c r="C327" s="1">
        <v>45908</v>
      </c>
      <c r="D327" s="1">
        <v>45908</v>
      </c>
      <c r="E327" t="s">
        <v>1</v>
      </c>
      <c r="F327" s="2">
        <v>20</v>
      </c>
      <c r="G327" s="4">
        <f t="shared" si="5"/>
        <v>304.44</v>
      </c>
      <c r="H327" s="3">
        <v>6088.8</v>
      </c>
    </row>
    <row r="328" spans="1:8" x14ac:dyDescent="0.2">
      <c r="A328" t="s">
        <v>368</v>
      </c>
      <c r="B328" t="s">
        <v>369</v>
      </c>
      <c r="C328" s="1">
        <v>45908</v>
      </c>
      <c r="D328" s="1">
        <v>45908</v>
      </c>
      <c r="E328" t="s">
        <v>1</v>
      </c>
      <c r="F328" s="2">
        <v>5</v>
      </c>
      <c r="G328" s="4">
        <f t="shared" si="5"/>
        <v>1083.24</v>
      </c>
      <c r="H328" s="3">
        <v>5416.2</v>
      </c>
    </row>
    <row r="329" spans="1:8" x14ac:dyDescent="0.2">
      <c r="A329" t="s">
        <v>368</v>
      </c>
      <c r="B329" t="s">
        <v>369</v>
      </c>
      <c r="C329" s="1">
        <v>45908</v>
      </c>
      <c r="D329" s="1">
        <v>45908</v>
      </c>
      <c r="E329" t="s">
        <v>1</v>
      </c>
      <c r="F329" s="2">
        <v>5</v>
      </c>
      <c r="G329" s="4">
        <f t="shared" si="5"/>
        <v>938.1</v>
      </c>
      <c r="H329" s="3">
        <v>4690.5</v>
      </c>
    </row>
    <row r="330" spans="1:8" x14ac:dyDescent="0.2">
      <c r="A330" t="s">
        <v>368</v>
      </c>
      <c r="B330" t="s">
        <v>369</v>
      </c>
      <c r="C330" s="1">
        <v>45908</v>
      </c>
      <c r="D330" s="1">
        <v>45908</v>
      </c>
      <c r="E330" t="s">
        <v>1</v>
      </c>
      <c r="F330" s="2">
        <v>10</v>
      </c>
      <c r="G330" s="4">
        <f t="shared" si="5"/>
        <v>377.6</v>
      </c>
      <c r="H330" s="3">
        <v>3776</v>
      </c>
    </row>
    <row r="331" spans="1:8" x14ac:dyDescent="0.2">
      <c r="A331" t="s">
        <v>368</v>
      </c>
      <c r="B331" t="s">
        <v>369</v>
      </c>
      <c r="C331" s="1">
        <v>45908</v>
      </c>
      <c r="D331" s="1">
        <v>45908</v>
      </c>
      <c r="E331" t="s">
        <v>1</v>
      </c>
      <c r="F331" s="2">
        <v>10</v>
      </c>
      <c r="G331" s="4">
        <f t="shared" si="5"/>
        <v>377.6</v>
      </c>
      <c r="H331" s="3">
        <v>3776</v>
      </c>
    </row>
    <row r="332" spans="1:8" x14ac:dyDescent="0.2">
      <c r="A332" t="s">
        <v>370</v>
      </c>
      <c r="B332" t="s">
        <v>371</v>
      </c>
      <c r="C332" s="1">
        <v>45908</v>
      </c>
      <c r="D332" s="1">
        <v>45908</v>
      </c>
      <c r="E332" t="s">
        <v>1</v>
      </c>
      <c r="F332" s="2">
        <v>10</v>
      </c>
      <c r="G332" s="4">
        <f t="shared" si="5"/>
        <v>418.9</v>
      </c>
      <c r="H332" s="3">
        <v>4189</v>
      </c>
    </row>
    <row r="333" spans="1:8" x14ac:dyDescent="0.2">
      <c r="A333" t="s">
        <v>370</v>
      </c>
      <c r="B333" t="s">
        <v>371</v>
      </c>
      <c r="C333" s="1">
        <v>45908</v>
      </c>
      <c r="D333" s="1">
        <v>45908</v>
      </c>
      <c r="E333" t="s">
        <v>1</v>
      </c>
      <c r="F333" s="2">
        <v>10</v>
      </c>
      <c r="G333" s="4">
        <f t="shared" si="5"/>
        <v>413</v>
      </c>
      <c r="H333" s="3">
        <v>4130</v>
      </c>
    </row>
    <row r="334" spans="1:8" x14ac:dyDescent="0.2">
      <c r="A334" t="s">
        <v>370</v>
      </c>
      <c r="B334" t="s">
        <v>371</v>
      </c>
      <c r="C334" s="1">
        <v>45908</v>
      </c>
      <c r="D334" s="1">
        <v>45908</v>
      </c>
      <c r="E334" t="s">
        <v>1</v>
      </c>
      <c r="F334" s="2">
        <v>5</v>
      </c>
      <c r="G334" s="4">
        <f t="shared" si="5"/>
        <v>1003</v>
      </c>
      <c r="H334" s="3">
        <v>5015</v>
      </c>
    </row>
    <row r="335" spans="1:8" x14ac:dyDescent="0.2">
      <c r="A335" t="s">
        <v>370</v>
      </c>
      <c r="B335" t="s">
        <v>371</v>
      </c>
      <c r="C335" s="1">
        <v>45908</v>
      </c>
      <c r="D335" s="1">
        <v>45908</v>
      </c>
      <c r="E335" t="s">
        <v>1</v>
      </c>
      <c r="F335" s="2">
        <v>5</v>
      </c>
      <c r="G335" s="4">
        <f t="shared" si="5"/>
        <v>961.7</v>
      </c>
      <c r="H335" s="3">
        <v>4808.5</v>
      </c>
    </row>
    <row r="336" spans="1:8" x14ac:dyDescent="0.2">
      <c r="A336" t="s">
        <v>372</v>
      </c>
      <c r="B336" t="s">
        <v>373</v>
      </c>
      <c r="C336" s="1">
        <v>45842</v>
      </c>
      <c r="D336" s="1">
        <v>45842</v>
      </c>
      <c r="E336" t="s">
        <v>1</v>
      </c>
      <c r="F336" s="2">
        <v>300</v>
      </c>
      <c r="G336" s="4">
        <f t="shared" si="5"/>
        <v>1115.0999999999999</v>
      </c>
      <c r="H336" s="3">
        <v>334530</v>
      </c>
    </row>
    <row r="337" spans="1:8" x14ac:dyDescent="0.2">
      <c r="A337" t="s">
        <v>374</v>
      </c>
      <c r="B337" t="s">
        <v>375</v>
      </c>
      <c r="C337" s="1">
        <v>45869</v>
      </c>
      <c r="D337" s="1">
        <v>45869</v>
      </c>
      <c r="E337" t="s">
        <v>1</v>
      </c>
      <c r="F337" s="2">
        <v>6</v>
      </c>
      <c r="G337" s="4">
        <f t="shared" si="5"/>
        <v>3499.8799999999997</v>
      </c>
      <c r="H337" s="3">
        <v>20999.279999999999</v>
      </c>
    </row>
    <row r="338" spans="1:8" x14ac:dyDescent="0.2">
      <c r="A338" t="s">
        <v>376</v>
      </c>
      <c r="B338" t="s">
        <v>377</v>
      </c>
      <c r="C338" s="1">
        <v>45849</v>
      </c>
      <c r="D338" s="1">
        <v>45849</v>
      </c>
      <c r="E338" t="s">
        <v>1</v>
      </c>
      <c r="F338" s="2">
        <v>6</v>
      </c>
      <c r="G338" s="4">
        <f t="shared" si="5"/>
        <v>9559.18</v>
      </c>
      <c r="H338" s="3">
        <v>57355.08</v>
      </c>
    </row>
    <row r="339" spans="1:8" x14ac:dyDescent="0.2">
      <c r="A339" t="s">
        <v>378</v>
      </c>
      <c r="B339" t="s">
        <v>379</v>
      </c>
      <c r="C339" s="1">
        <v>45849</v>
      </c>
      <c r="D339" s="1">
        <v>45849</v>
      </c>
      <c r="E339" t="s">
        <v>1</v>
      </c>
      <c r="F339" s="2">
        <v>4</v>
      </c>
      <c r="G339" s="4">
        <f t="shared" si="5"/>
        <v>14299.24</v>
      </c>
      <c r="H339" s="3">
        <v>57196.959999999999</v>
      </c>
    </row>
    <row r="340" spans="1:8" x14ac:dyDescent="0.2">
      <c r="A340" t="s">
        <v>380</v>
      </c>
      <c r="B340" t="s">
        <v>381</v>
      </c>
      <c r="C340" s="1">
        <v>45849</v>
      </c>
      <c r="D340" s="1">
        <v>45849</v>
      </c>
      <c r="E340" t="s">
        <v>1</v>
      </c>
      <c r="F340" s="2">
        <v>6</v>
      </c>
      <c r="G340" s="4">
        <f t="shared" si="5"/>
        <v>8559.7199999999993</v>
      </c>
      <c r="H340" s="3">
        <v>51358.32</v>
      </c>
    </row>
    <row r="341" spans="1:8" x14ac:dyDescent="0.2">
      <c r="A341" t="s">
        <v>382</v>
      </c>
      <c r="B341" t="s">
        <v>383</v>
      </c>
      <c r="C341" s="1">
        <v>45842</v>
      </c>
      <c r="D341" s="1">
        <v>45842</v>
      </c>
      <c r="E341" t="s">
        <v>1</v>
      </c>
      <c r="F341" s="2">
        <v>1000</v>
      </c>
      <c r="G341" s="4">
        <f t="shared" si="5"/>
        <v>306.8</v>
      </c>
      <c r="H341" s="3">
        <v>306800</v>
      </c>
    </row>
    <row r="342" spans="1:8" x14ac:dyDescent="0.2">
      <c r="A342" t="s">
        <v>384</v>
      </c>
      <c r="B342" t="s">
        <v>385</v>
      </c>
      <c r="C342" s="1">
        <v>45842</v>
      </c>
      <c r="D342" s="1">
        <v>45842</v>
      </c>
      <c r="E342" t="s">
        <v>1</v>
      </c>
      <c r="F342" s="2">
        <v>700</v>
      </c>
      <c r="G342" s="4">
        <f t="shared" si="5"/>
        <v>153.4</v>
      </c>
      <c r="H342" s="3">
        <v>107380</v>
      </c>
    </row>
    <row r="343" spans="1:8" x14ac:dyDescent="0.2">
      <c r="A343" t="s">
        <v>386</v>
      </c>
      <c r="B343" t="s">
        <v>387</v>
      </c>
      <c r="C343" s="1">
        <v>45842</v>
      </c>
      <c r="D343" s="1">
        <v>45842</v>
      </c>
      <c r="E343" t="s">
        <v>1</v>
      </c>
      <c r="F343" s="2">
        <v>30</v>
      </c>
      <c r="G343" s="4">
        <f t="shared" si="5"/>
        <v>880</v>
      </c>
      <c r="H343" s="3">
        <v>26400</v>
      </c>
    </row>
    <row r="344" spans="1:8" x14ac:dyDescent="0.2">
      <c r="A344" t="s">
        <v>388</v>
      </c>
      <c r="B344" t="s">
        <v>389</v>
      </c>
      <c r="C344" s="1">
        <v>45848</v>
      </c>
      <c r="D344" s="1">
        <v>45848</v>
      </c>
      <c r="E344" t="s">
        <v>195</v>
      </c>
      <c r="F344" s="2">
        <v>1640</v>
      </c>
      <c r="G344" s="4">
        <f t="shared" si="5"/>
        <v>47.554000000000002</v>
      </c>
      <c r="H344" s="3">
        <v>77988.56</v>
      </c>
    </row>
    <row r="345" spans="1:8" x14ac:dyDescent="0.2">
      <c r="A345" t="s">
        <v>390</v>
      </c>
      <c r="B345" t="s">
        <v>391</v>
      </c>
      <c r="C345" s="1">
        <v>45848</v>
      </c>
      <c r="D345" s="1">
        <v>45848</v>
      </c>
      <c r="E345" t="s">
        <v>195</v>
      </c>
      <c r="F345" s="2">
        <v>1640</v>
      </c>
      <c r="G345" s="4">
        <f t="shared" si="5"/>
        <v>71.98</v>
      </c>
      <c r="H345" s="3">
        <v>118047.2</v>
      </c>
    </row>
    <row r="346" spans="1:8" x14ac:dyDescent="0.2">
      <c r="A346" t="s">
        <v>392</v>
      </c>
      <c r="B346" t="s">
        <v>393</v>
      </c>
      <c r="C346" s="1">
        <v>45856</v>
      </c>
      <c r="D346" s="1">
        <v>45856</v>
      </c>
      <c r="E346" t="s">
        <v>195</v>
      </c>
      <c r="F346" s="2">
        <v>1640</v>
      </c>
      <c r="G346" s="4">
        <f t="shared" si="5"/>
        <v>153.4</v>
      </c>
      <c r="H346" s="3">
        <v>251576</v>
      </c>
    </row>
    <row r="347" spans="1:8" x14ac:dyDescent="0.2">
      <c r="A347" t="s">
        <v>394</v>
      </c>
      <c r="B347" t="s">
        <v>395</v>
      </c>
      <c r="C347" s="1">
        <v>45856</v>
      </c>
      <c r="D347" s="1">
        <v>45856</v>
      </c>
      <c r="E347" t="s">
        <v>195</v>
      </c>
      <c r="F347" s="2">
        <v>1640</v>
      </c>
      <c r="G347" s="4">
        <f t="shared" si="5"/>
        <v>237.18</v>
      </c>
      <c r="H347" s="3">
        <v>388975.2</v>
      </c>
    </row>
    <row r="348" spans="1:8" x14ac:dyDescent="0.2">
      <c r="A348" t="s">
        <v>396</v>
      </c>
      <c r="B348" t="s">
        <v>397</v>
      </c>
      <c r="C348" s="1">
        <v>45856</v>
      </c>
      <c r="D348" s="1">
        <v>45856</v>
      </c>
      <c r="E348" t="s">
        <v>195</v>
      </c>
      <c r="F348" s="2">
        <v>1000</v>
      </c>
      <c r="G348" s="4">
        <f t="shared" si="5"/>
        <v>184.08</v>
      </c>
      <c r="H348" s="3">
        <v>184080</v>
      </c>
    </row>
    <row r="349" spans="1:8" x14ac:dyDescent="0.2">
      <c r="A349" t="s">
        <v>398</v>
      </c>
      <c r="B349" t="s">
        <v>399</v>
      </c>
      <c r="C349" s="1">
        <v>45898</v>
      </c>
      <c r="D349" s="1">
        <v>45898</v>
      </c>
      <c r="E349" t="s">
        <v>1</v>
      </c>
      <c r="F349" s="2">
        <v>8</v>
      </c>
      <c r="G349" s="4">
        <f t="shared" si="5"/>
        <v>12390</v>
      </c>
      <c r="H349" s="3">
        <v>99120</v>
      </c>
    </row>
    <row r="350" spans="1:8" x14ac:dyDescent="0.2">
      <c r="A350" t="s">
        <v>400</v>
      </c>
      <c r="B350" t="s">
        <v>401</v>
      </c>
      <c r="C350" s="1">
        <v>45908</v>
      </c>
      <c r="D350" s="1">
        <v>45908</v>
      </c>
      <c r="E350" t="s">
        <v>1</v>
      </c>
      <c r="F350" s="2">
        <v>60</v>
      </c>
      <c r="G350" s="4">
        <f t="shared" si="5"/>
        <v>3068</v>
      </c>
      <c r="H350" s="3">
        <v>184080</v>
      </c>
    </row>
    <row r="351" spans="1:8" x14ac:dyDescent="0.2">
      <c r="A351" t="s">
        <v>402</v>
      </c>
      <c r="B351" t="s">
        <v>403</v>
      </c>
      <c r="C351" s="1">
        <v>45919</v>
      </c>
      <c r="D351" s="1">
        <v>45919</v>
      </c>
      <c r="E351" t="s">
        <v>38</v>
      </c>
      <c r="F351" s="2">
        <v>50</v>
      </c>
      <c r="G351" s="4">
        <f t="shared" si="5"/>
        <v>813.02</v>
      </c>
      <c r="H351" s="3">
        <v>40651</v>
      </c>
    </row>
    <row r="352" spans="1:8" x14ac:dyDescent="0.2">
      <c r="A352" t="s">
        <v>404</v>
      </c>
      <c r="B352" t="s">
        <v>405</v>
      </c>
      <c r="C352" s="1">
        <v>45919</v>
      </c>
      <c r="D352" s="1">
        <v>45919</v>
      </c>
      <c r="E352" t="s">
        <v>38</v>
      </c>
      <c r="F352" s="2">
        <v>50</v>
      </c>
      <c r="G352" s="4">
        <f t="shared" si="5"/>
        <v>813.02</v>
      </c>
      <c r="H352" s="3">
        <v>40651</v>
      </c>
    </row>
    <row r="353" spans="1:8" x14ac:dyDescent="0.2">
      <c r="A353" t="s">
        <v>406</v>
      </c>
      <c r="B353" t="s">
        <v>407</v>
      </c>
      <c r="C353" s="1">
        <v>45842</v>
      </c>
      <c r="D353" s="1">
        <v>45842</v>
      </c>
      <c r="E353" t="s">
        <v>244</v>
      </c>
      <c r="F353" s="2">
        <v>30</v>
      </c>
      <c r="G353" s="4">
        <f t="shared" si="5"/>
        <v>1298</v>
      </c>
      <c r="H353" s="3">
        <v>38940</v>
      </c>
    </row>
    <row r="354" spans="1:8" x14ac:dyDescent="0.2">
      <c r="A354" t="s">
        <v>408</v>
      </c>
      <c r="B354" t="s">
        <v>409</v>
      </c>
      <c r="C354" s="1">
        <v>45908</v>
      </c>
      <c r="D354" s="1">
        <v>45908</v>
      </c>
      <c r="E354" t="s">
        <v>1</v>
      </c>
      <c r="F354" s="2">
        <v>30</v>
      </c>
      <c r="G354" s="4">
        <f t="shared" si="5"/>
        <v>5710.02</v>
      </c>
      <c r="H354" s="3">
        <v>171300.6</v>
      </c>
    </row>
    <row r="355" spans="1:8" x14ac:dyDescent="0.2">
      <c r="A355" t="s">
        <v>410</v>
      </c>
      <c r="B355" t="s">
        <v>411</v>
      </c>
      <c r="C355" s="1">
        <v>45908</v>
      </c>
      <c r="D355" s="1">
        <v>45908</v>
      </c>
      <c r="E355" t="s">
        <v>1</v>
      </c>
      <c r="F355" s="2">
        <v>1</v>
      </c>
      <c r="G355" s="4">
        <f t="shared" si="5"/>
        <v>25052.58</v>
      </c>
      <c r="H355" s="3">
        <v>25052.58</v>
      </c>
    </row>
    <row r="356" spans="1:8" x14ac:dyDescent="0.2">
      <c r="A356" t="s">
        <v>412</v>
      </c>
      <c r="B356" t="s">
        <v>413</v>
      </c>
      <c r="C356" s="1">
        <v>45859</v>
      </c>
      <c r="D356" s="1">
        <v>45859</v>
      </c>
      <c r="E356" t="s">
        <v>1</v>
      </c>
      <c r="F356" s="2">
        <v>3</v>
      </c>
      <c r="G356" s="4">
        <f t="shared" si="5"/>
        <v>31933.75</v>
      </c>
      <c r="H356" s="3">
        <v>95801.25</v>
      </c>
    </row>
    <row r="357" spans="1:8" x14ac:dyDescent="0.2">
      <c r="H357" s="8">
        <f>SUM(H7:H356)</f>
        <v>30146184.609999999</v>
      </c>
    </row>
  </sheetData>
  <mergeCells count="5">
    <mergeCell ref="A1:H1"/>
    <mergeCell ref="A2:H2"/>
    <mergeCell ref="C3:D3"/>
    <mergeCell ref="E3:F3"/>
    <mergeCell ref="A4:H4"/>
  </mergeCells>
  <phoneticPr fontId="0" type="noConversion"/>
  <pageMargins left="0.75" right="0.75" top="0.5" bottom="0.5" header="0.5" footer="0.5"/>
  <pageSetup paperSize="9" scale="66" fitToHeight="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Francisco Alberto Pérez</cp:lastModifiedBy>
  <cp:revision>1</cp:revision>
  <cp:lastPrinted>2025-10-01T17:56:41Z</cp:lastPrinted>
  <dcterms:created xsi:type="dcterms:W3CDTF">2025-10-01T18:02:45Z</dcterms:created>
  <dcterms:modified xsi:type="dcterms:W3CDTF">2025-10-01T18:06:50Z</dcterms:modified>
  <cp:category/>
</cp:coreProperties>
</file>