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hidrd-my.sharepoint.com/personal/darla_neris_hidroelectrica_gov_do/Documents/"/>
    </mc:Choice>
  </mc:AlternateContent>
  <xr:revisionPtr revIDLastSave="82" documentId="8_{31766B1C-BA36-48A5-B64A-D0D7CAEFEE67}" xr6:coauthVersionLast="47" xr6:coauthVersionMax="47" xr10:uidLastSave="{E80A61C0-A055-4A55-A1EC-8255B2158355}"/>
  <bookViews>
    <workbookView xWindow="-120" yWindow="-120" windowWidth="29040" windowHeight="15720" xr2:uid="{8AC0872A-8DE1-481C-BE9F-13C4EF8663EA}"/>
  </bookViews>
  <sheets>
    <sheet name="ENERO 2025" sheetId="1" r:id="rId1"/>
  </sheets>
  <definedNames>
    <definedName name="_xlnm.Print_Area" localSheetId="0">'ENERO 2025'!$A$1:$G$358</definedName>
    <definedName name="_xlnm.Print_Titles" localSheetId="0">'ENERO 2025'!$1:$8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</calcChain>
</file>

<file path=xl/sharedStrings.xml><?xml version="1.0" encoding="utf-8"?>
<sst xmlns="http://schemas.openxmlformats.org/spreadsheetml/2006/main" count="355" uniqueCount="266">
  <si>
    <t>EMPRESA DE GENERACION HIDROELECTRICA DOMINICANA</t>
  </si>
  <si>
    <t>DIRECCION DE SERVICIOS FINANCIEROS</t>
  </si>
  <si>
    <t>DEPARTAMENTO DE CONTABILIDAD</t>
  </si>
  <si>
    <t xml:space="preserve">FECHA </t>
  </si>
  <si>
    <t xml:space="preserve">TRANSACCION </t>
  </si>
  <si>
    <t xml:space="preserve">CONCEPTO </t>
  </si>
  <si>
    <t>DEBITO</t>
  </si>
  <si>
    <t>CREDITO</t>
  </si>
  <si>
    <t>BALANCE</t>
  </si>
  <si>
    <t>Cuenta Corriente - 2400126474 - DOP</t>
  </si>
  <si>
    <t>COBRO IMP DGII 0.15%_TRANS TUB</t>
  </si>
  <si>
    <t>TRANSFERENCIA A SEGURO NACIONAL DE SALUD</t>
  </si>
  <si>
    <t>TRANSFERENCIA A HUMANO SEGUROS, SA</t>
  </si>
  <si>
    <t>COM. PAGOS DGII Y NETBANKING</t>
  </si>
  <si>
    <t>PAGO DGII TUBANCO DOP</t>
  </si>
  <si>
    <t>TRANSFERENCIA A FONDO DE PENS. DE LOS TRA</t>
  </si>
  <si>
    <t>COMISIÓN MANEJO DE CUENTA</t>
  </si>
  <si>
    <t>SECCION CUENTAS POR COBRAR, GERENCIA DE CONTABILIDAD</t>
  </si>
  <si>
    <t>TRANSFERENCIA A COMPANIA DOMINICANA DE TE</t>
  </si>
  <si>
    <t>TRANSFERENCIA A FIDEICOMISO PARA LA OPERA</t>
  </si>
  <si>
    <t>J C Q INGENIERIA EN ASCENSORESMIRADOR NORTE DN</t>
  </si>
  <si>
    <t>TRANSFERENCIA PROPIA TUBANCOEM</t>
  </si>
  <si>
    <t>AYUNTAMIENTO DEL DISTRITO NACI DN</t>
  </si>
  <si>
    <t>TRANSFERENCIA A LAESA LTD</t>
  </si>
  <si>
    <t>FANY MARIA PEREZ ALVAREZ SD</t>
  </si>
  <si>
    <t>TRANSFERENCIA A EMPRESA DE TRANSMISION EL</t>
  </si>
  <si>
    <t>TRANSFERENCIA A INST. NAC. DE RECURSOS HI</t>
  </si>
  <si>
    <t>TEOFILO ROSARIO MARTINEZ LA JULIA DN</t>
  </si>
  <si>
    <t>MARGARITA ALT. VILLANUEVA M. D DN</t>
  </si>
  <si>
    <t>UNIV. AUTONOMA DE SANTO DOMING SD</t>
  </si>
  <si>
    <t>TRANSFERENCIA A WINDTELECOM, SA</t>
  </si>
  <si>
    <t>LOURDES MILAGROS ESTEVEZ SD</t>
  </si>
  <si>
    <t>IMPORTADORA CASTILLO SUZAÑA, S SD</t>
  </si>
  <si>
    <t>SEMIM, S.R.L. SC</t>
  </si>
  <si>
    <t>TRANSFERENCIA A TESORERIA NACIONAL</t>
  </si>
  <si>
    <t>TRANSFERENCIA ACH A INVERSIONES SIURANA SRL</t>
  </si>
  <si>
    <t>COMISION PAGO AL INSTANTE BCRD</t>
  </si>
  <si>
    <t>TRANSFERENCIA A MERCANTIL RAMI, SRL</t>
  </si>
  <si>
    <t>IMP. 0.15-000197356</t>
  </si>
  <si>
    <t>SANTA ADALGISA ALCANTARA MARTI SD</t>
  </si>
  <si>
    <t>MODESTO ANTONIO MEDRANO MONCIO SD</t>
  </si>
  <si>
    <t>JOSEFA CRISTINA RAMIREZ DN</t>
  </si>
  <si>
    <t>AYUNTAMIENTO MUNICIPAL DE BAIT SN</t>
  </si>
  <si>
    <t>ROSA JACQUELINE LOPEZ ZARZUELA DN</t>
  </si>
  <si>
    <t>EDITORA DEL CARIBE, C POR A DN</t>
  </si>
  <si>
    <t>MONICA DRULLARD MORILLO SD</t>
  </si>
  <si>
    <t>AYUNTAMIENTO MUNICIPAL NIZAO PR</t>
  </si>
  <si>
    <t>OLIVO INDUSTRIAL SRL DN</t>
  </si>
  <si>
    <t>INGRESOS Y EGRESOS, MES DE SEPTIEMBRE 2025</t>
  </si>
  <si>
    <t>DB AUTORIZADO CORTE FLOTILLA 3</t>
  </si>
  <si>
    <t>IMP. 0.15-000197394</t>
  </si>
  <si>
    <t>IMP. 0.15-000197186</t>
  </si>
  <si>
    <t>IMP. 0.15-000197126</t>
  </si>
  <si>
    <t>IMP. 0.15-000197311</t>
  </si>
  <si>
    <t>IMP. 0.15-000197344</t>
  </si>
  <si>
    <t>IMP. 0.15-000197416</t>
  </si>
  <si>
    <t>IMP. 0.15-000197397</t>
  </si>
  <si>
    <t>IMP. 0.15-000197411</t>
  </si>
  <si>
    <t>IMP. 0.15-000197373</t>
  </si>
  <si>
    <t>IMP. 0.15-000197427</t>
  </si>
  <si>
    <t>IMP. 0.15-000197355</t>
  </si>
  <si>
    <t>IMP. 0.15-000197401</t>
  </si>
  <si>
    <t>IMP. 0.15-000197230</t>
  </si>
  <si>
    <t>IMP. 0.15-000197399</t>
  </si>
  <si>
    <t>IMP. 0.15-000197408</t>
  </si>
  <si>
    <t>IMP. 0.15-000197414</t>
  </si>
  <si>
    <t>IMP. 0.15-000197419</t>
  </si>
  <si>
    <t>IMP. 0.15-000197346</t>
  </si>
  <si>
    <t>IMP. 0.15-000197410</t>
  </si>
  <si>
    <t>IMP. 0.15-000197276</t>
  </si>
  <si>
    <t>IMP. 0.15-000197307</t>
  </si>
  <si>
    <t>TRANSFERENCIA ACH A TECHBOX EIRL</t>
  </si>
  <si>
    <t>TRANSFERENCIA A SEGUROS RESERVAS S A</t>
  </si>
  <si>
    <t>TRANSFERENCIA A SUPERINTENDENCIA DE ELECT</t>
  </si>
  <si>
    <t>TRANSFERENCIA A COMISION NACIONAL DE ENER</t>
  </si>
  <si>
    <t>TRANSFERENCIA A GENERADORA PALAMARA LA VE</t>
  </si>
  <si>
    <t>IMP. 0.15-000197435</t>
  </si>
  <si>
    <t>IMP. 0.15-000197357</t>
  </si>
  <si>
    <t>IMP. 0.15-000197426</t>
  </si>
  <si>
    <t>IMP. 0.15-000197354</t>
  </si>
  <si>
    <t>IMP. 0.15-000197442</t>
  </si>
  <si>
    <t>IMP. 0.15-000197398</t>
  </si>
  <si>
    <t>IMP. 0.15-000197406</t>
  </si>
  <si>
    <t>IMP. 0.15-000197404</t>
  </si>
  <si>
    <t>TRANSFERENCIA ACH A LOS ORIGENES POWER PLANT S</t>
  </si>
  <si>
    <t>TRANSFERENCIA A MARIA ANTONIETA BELLO FEL</t>
  </si>
  <si>
    <t>TRANSFERENCIA A LUISA MERCEDES CABRERA MA</t>
  </si>
  <si>
    <t>TRANSFERENCIA A ALTICE DOMINICANA S.A.</t>
  </si>
  <si>
    <t>IMP. 0.15-000197258</t>
  </si>
  <si>
    <t>IMP. 0.15-000197379</t>
  </si>
  <si>
    <t>IMP. 0.15-000197327</t>
  </si>
  <si>
    <t>IMP. 0.15-000197417</t>
  </si>
  <si>
    <t>IMP. 0.15-000197431</t>
  </si>
  <si>
    <t>IMP. 0.15-000197400</t>
  </si>
  <si>
    <t>IMP. 0.15-000197429</t>
  </si>
  <si>
    <t>IMP. 0.15-000197329</t>
  </si>
  <si>
    <t>IMP. 0.15-000197441</t>
  </si>
  <si>
    <t>IMP. 0.15-000197415</t>
  </si>
  <si>
    <t>COM. CK CERT PUBLICO</t>
  </si>
  <si>
    <t>CERTIFICACION CHEQUE PUBLICO</t>
  </si>
  <si>
    <t>IMP. 0.15-000197446</t>
  </si>
  <si>
    <t>IMP. 0.15-000197384</t>
  </si>
  <si>
    <t>IMP. 0.15-000197134</t>
  </si>
  <si>
    <t>IMP. 0.15-000197121</t>
  </si>
  <si>
    <t>IMP. 0.15-000197193</t>
  </si>
  <si>
    <t>IMP. 0.15-000197114</t>
  </si>
  <si>
    <t>TRANSFERENCIA A MOORE ULA SRL</t>
  </si>
  <si>
    <t>TRANSFERENCIA A GULFSTREAM PETROLEUM DOMI</t>
  </si>
  <si>
    <t>IMP. 0.15-000197310</t>
  </si>
  <si>
    <t>IMP. 0.15-000197336</t>
  </si>
  <si>
    <t>IMP. 0.15-000197405</t>
  </si>
  <si>
    <t>IMP. 0.15-000197321</t>
  </si>
  <si>
    <t>IMP. 0.15-000197430</t>
  </si>
  <si>
    <t>IMP. 0.15-000197339</t>
  </si>
  <si>
    <t>IMP. 0.15-000197389</t>
  </si>
  <si>
    <t>IMP. 0.15-000197338</t>
  </si>
  <si>
    <t>IMP. 0.15-000197432</t>
  </si>
  <si>
    <t>IMP. 0.15-000197395</t>
  </si>
  <si>
    <t>IMP. 0.15-000197444</t>
  </si>
  <si>
    <t>IMP. 0.15-000197402</t>
  </si>
  <si>
    <t>IMP. 0.15-000197436</t>
  </si>
  <si>
    <t>IMP. 0.15-000197393</t>
  </si>
  <si>
    <t>TRANSFERENCIA ACH A OUTDOOR TRAINING  ADVENTUR</t>
  </si>
  <si>
    <t>IMP. 0.15-000197449</t>
  </si>
  <si>
    <t>IMP. 0.15-000197425</t>
  </si>
  <si>
    <t>IMP. 0.15-000197434</t>
  </si>
  <si>
    <t>IMP. 0.15-000197443</t>
  </si>
  <si>
    <t>TRANSFERENCIA A LUIS ALBERTO TEJEDA RAMIR</t>
  </si>
  <si>
    <t>TRANSFERENCIA ACH A GEOVERTICE SRL</t>
  </si>
  <si>
    <t>TRANSFERENCIA ACH A SALCO ELECTRIC COMPANY SRL</t>
  </si>
  <si>
    <t>IMP. 0.15-000197386</t>
  </si>
  <si>
    <t>IMP. 0.15-000197421</t>
  </si>
  <si>
    <t>IMP. 0.15-000197396</t>
  </si>
  <si>
    <t>IMP. 0.15-000197472</t>
  </si>
  <si>
    <t>IMP. 0.15-000197456</t>
  </si>
  <si>
    <t>IMP. 0.15-000197423</t>
  </si>
  <si>
    <t>IMP. 0.15-000197467</t>
  </si>
  <si>
    <t>IMP. 0.15-000197388</t>
  </si>
  <si>
    <t>IMP. 0.15-000197437</t>
  </si>
  <si>
    <t>IMP. 0.15-000197447</t>
  </si>
  <si>
    <t>IMP. 0.15-000197353</t>
  </si>
  <si>
    <t>IMP. 0.15-000197450</t>
  </si>
  <si>
    <t>IMP. 0.15-000197460</t>
  </si>
  <si>
    <t>IMP. 0.15-000197485</t>
  </si>
  <si>
    <t>IMP. 0.15-000197458</t>
  </si>
  <si>
    <t>IMP. 0.15-000197487</t>
  </si>
  <si>
    <t>IMP. 0.15-000197407</t>
  </si>
  <si>
    <t>IMP. 0.15-000197464</t>
  </si>
  <si>
    <t>IMP. 0.15-000197480</t>
  </si>
  <si>
    <t>IMP. 0.15-000197478</t>
  </si>
  <si>
    <t>IMP. 0.15-000197457</t>
  </si>
  <si>
    <t>IMP. 0.15-000197428</t>
  </si>
  <si>
    <t>IMP. 0.15-000197391</t>
  </si>
  <si>
    <t>IMP. 0.15-000197459</t>
  </si>
  <si>
    <t>IMP. 0.15-000197455</t>
  </si>
  <si>
    <t>IMP. 0.15-000197390</t>
  </si>
  <si>
    <t>TRANSFERENCIA A ANA ROSA RODRIGUEZ DE GUE</t>
  </si>
  <si>
    <t>IMP. 0.15-000197453</t>
  </si>
  <si>
    <t>IMP. 0.15-000197463</t>
  </si>
  <si>
    <t>IMP. 0.15-000197433</t>
  </si>
  <si>
    <t>TRANSFERENCIA A TALLER INDUSTRIAL AG SRL</t>
  </si>
  <si>
    <t>TRANSFERENCIA A FAUSTO JAVIER RAMOS UCETA</t>
  </si>
  <si>
    <t>IMP. 0.15-000197366</t>
  </si>
  <si>
    <t>IMP. 0.15-000197509</t>
  </si>
  <si>
    <t>IMP. 0.15-000197326</t>
  </si>
  <si>
    <t>IMP. 0.15-000197498</t>
  </si>
  <si>
    <t>IMP. 0.15-000197465</t>
  </si>
  <si>
    <t>IMP. 0.15-000196561</t>
  </si>
  <si>
    <t>IMP. 0.15-000197479</t>
  </si>
  <si>
    <t>IMP. 0.15-000197523</t>
  </si>
  <si>
    <t>IMP. 0.15-000197528</t>
  </si>
  <si>
    <t>IMP. 0.15-000197476</t>
  </si>
  <si>
    <t>IMP. 0.15-000197532</t>
  </si>
  <si>
    <t>IMP. 0.15-000197504</t>
  </si>
  <si>
    <t>IMP. 0.15-000197503</t>
  </si>
  <si>
    <t>CR TRANSFERENCIA A CTA CTE</t>
  </si>
  <si>
    <t>TRANSFERENCIA A JOSE ALTAGRACIA RAMIREZ O</t>
  </si>
  <si>
    <t>TRANSFERENCIA ACH A GERDAU METALDOM SA</t>
  </si>
  <si>
    <t>PAGOS AL INSTANTE BCRD A IT GLOBAL ENTERPRISE SERV</t>
  </si>
  <si>
    <t>IMP. 0.15-000197513</t>
  </si>
  <si>
    <t>IMP. 0.15-000197522</t>
  </si>
  <si>
    <t>IMP. 0.15-000197486</t>
  </si>
  <si>
    <t>TRANSFERENCIA A MARGARITA VILLANUEVA MOLI</t>
  </si>
  <si>
    <t>IMP. 0.15-000197439</t>
  </si>
  <si>
    <t>IMP. 0.15-000197452</t>
  </si>
  <si>
    <t>IMP. 0.15-000197527</t>
  </si>
  <si>
    <t>IMP. 0.15-000197488</t>
  </si>
  <si>
    <t>IMP. 0.15-000197300</t>
  </si>
  <si>
    <t>IMP. 0.15-000197547</t>
  </si>
  <si>
    <t>IMP. 0.15-000197524</t>
  </si>
  <si>
    <t>LA LUBRITEKA SRL SD</t>
  </si>
  <si>
    <t>JUNTA MUNICIPAL DE MATAYAYA LAS MATAS DE FARFAN SJ</t>
  </si>
  <si>
    <t>GARSYS CONSULTECH GROUP,SRL SD</t>
  </si>
  <si>
    <t>RADIO FM PRIMERA SRL SD</t>
  </si>
  <si>
    <t>LUIS FELIPE GONZALEZ MONCION SD</t>
  </si>
  <si>
    <t>REID &amp; COMPAÑIA, S.A. DN</t>
  </si>
  <si>
    <t>GONDOLAUDIO SRL DN</t>
  </si>
  <si>
    <t>YADISA MARIA GARCIA BRITO SD</t>
  </si>
  <si>
    <t>PLACIDA LUISA SOLIMAN DE GARCE DN</t>
  </si>
  <si>
    <t>H &amp; H SOLUTIONS SRL SAN GERONIMO DN</t>
  </si>
  <si>
    <t>V.J. AGRO SRL HERRERA, STO. DGO. DN</t>
  </si>
  <si>
    <t>FUND.ESC.NAC.DE LOC. PROF.OTTO SD</t>
  </si>
  <si>
    <t>FEBE CALDERON FERRERAS DN</t>
  </si>
  <si>
    <t>LUISA MERCEDES CABRERA MADERA DN</t>
  </si>
  <si>
    <t>ESCUELA DE AJEDREZ SAN CRISTOB SC</t>
  </si>
  <si>
    <t>CLAUDIO H. VARGAS ALONZO DN</t>
  </si>
  <si>
    <t>CONVEXA &amp; ASOCIADOS, SRL SD</t>
  </si>
  <si>
    <t>TALLER INDUSTRIAL AG SRL MADRE VIEJA,SAN CRISTOBAL SC</t>
  </si>
  <si>
    <t>UNIV.PEDRO HENRIQUEZ UREÑA DN</t>
  </si>
  <si>
    <t>FUNDACION EDUCATIVA DEL CARIBE SD</t>
  </si>
  <si>
    <t>EVANGELISTA GOMEZ RODRIGUEZ SC</t>
  </si>
  <si>
    <t>ANA LUISA FELIZ ALCANTARA DN</t>
  </si>
  <si>
    <t>TERMA MONTERO MORILLO DN</t>
  </si>
  <si>
    <t>SIMON BOLIVAR FELIPE BATISTA RO</t>
  </si>
  <si>
    <t>JOSE ALTAGRACIA RAMIREZ OLIVO SD</t>
  </si>
  <si>
    <t>MIRNA ALTAGRACIA C. GRACIANO B SC</t>
  </si>
  <si>
    <t>FONDOAGUA YAQUE DEL NORTE INC AZ</t>
  </si>
  <si>
    <t>FLOW, SRL DN</t>
  </si>
  <si>
    <t>BROXTON DOMINICANA SRL MANOGUAYABO SD</t>
  </si>
  <si>
    <t>SERVICIOS INFORMAT. NAC NOTICI DN</t>
  </si>
  <si>
    <t>OFICINA UNIVERSAL SA GAZCUE DN</t>
  </si>
  <si>
    <t>FUND. LIT. ANIBAL MONTAÑO SC</t>
  </si>
  <si>
    <t>KRISMELYS YASMINDRY DE JESUS S SD</t>
  </si>
  <si>
    <t>ENMANUEL ANTONIO ALVAREZ MEREJ, SANTO DOMINGO ESTE. SD</t>
  </si>
  <si>
    <t>GREIBBY ALTAGRACIA SANTANA DE SD</t>
  </si>
  <si>
    <t>SUPLIMADE COMERCIAL SRL EL EMBRUJO, SANTIAGO SN</t>
  </si>
  <si>
    <t>JUNTA MUNICIPAL ARROYO CANO SJ</t>
  </si>
  <si>
    <t>FUNDACION FRANCINA HUNGRIA INC DN</t>
  </si>
  <si>
    <t>TERUEL.&amp; CO. SRL SANTO DOMINGO DN</t>
  </si>
  <si>
    <t>JUNTA DEL DTO MUNICIPAL EL NAR SO</t>
  </si>
  <si>
    <t>JABE POWER DOMINICANA SRL ARROYO HONDO SD</t>
  </si>
  <si>
    <t>AYUNTAMIENTO MUNICIPAL CAMBITA SC</t>
  </si>
  <si>
    <t>GOBERNACION CIVIL Y PROV. SAN SAN JUAN DE LA MAGUANA SJ</t>
  </si>
  <si>
    <t>AYTO MUNICIPAL DE JUAN SANTIAG EP</t>
  </si>
  <si>
    <t>SANTA MARGARITA RODRIGUEZ DE GSAN CRISTOBAL SC</t>
  </si>
  <si>
    <t>REFRITECNICA E &amp; A SRL SD</t>
  </si>
  <si>
    <t>UNIVERSIDAD CATOLICA STO DGO SD</t>
  </si>
  <si>
    <t>EDITORA EL NUEVO DIARIO, S.A. SANTO DOMINGO DN</t>
  </si>
  <si>
    <t>SAN CRISTOBAL DE ETE LAO SC</t>
  </si>
  <si>
    <t>PUBLICACIONES AHORA SAS SANTO DOMINGO DN</t>
  </si>
  <si>
    <t>AENOR DOMINICANA SRL SD</t>
  </si>
  <si>
    <t>JUAN FRANCISCO FANITH PEREZ PLAZA BARCELO,GAZCUE SD</t>
  </si>
  <si>
    <t>1955 GENERAL BUSINESS BIENES YHAINA SD</t>
  </si>
  <si>
    <t>VELEZ IMPORT SRL SANTO DOMINGO SD</t>
  </si>
  <si>
    <t>ACE CARIBBEAN SECURITY SRL SC</t>
  </si>
  <si>
    <t>GRUPO MEDICO SAN CRISTOBAL GRU SC</t>
  </si>
  <si>
    <t>RAYMON ARLENY CASTILLO PUJOLS SABANA LARGA, SAN JOSE D</t>
  </si>
  <si>
    <t>CENTRO PLAN Y ACCION ECUM SD</t>
  </si>
  <si>
    <t>HENRY FRANCISCO ALMONTE DU</t>
  </si>
  <si>
    <t>JUANA HERNÁNDEZ SANCHEZ DU</t>
  </si>
  <si>
    <t>PORFIRIO NUÑEZ PAYANO DU</t>
  </si>
  <si>
    <t>OLGA VIRGINIA ACOSTA SENA SC</t>
  </si>
  <si>
    <t>CONSEJO PLAN ESTRAT.DE DES.PROSAN CRISTOBAL SC</t>
  </si>
  <si>
    <t>AYUNTAMIENTO MUNICIPAL DE YAGU SC</t>
  </si>
  <si>
    <t>ANTONIELYS PEREZ MORILLO DU</t>
  </si>
  <si>
    <t>CAMARA DE COMERCIO Y PROD.DE S DN</t>
  </si>
  <si>
    <t>TERNURA F M SRL AZ</t>
  </si>
  <si>
    <t>JOSEFINA PARRA HERNANDEZ DU</t>
  </si>
  <si>
    <t>DARY EVELIO ALCANTARA ARAUJO SC</t>
  </si>
  <si>
    <t>MILAGROS GUZMAN DN</t>
  </si>
  <si>
    <t>COLEGIO DE ING. ARQUITECTOS (C DN</t>
  </si>
  <si>
    <t>PRO INGENIERIA ARQUITECTURA Y SD</t>
  </si>
  <si>
    <t>PONT.UNIV.CATOLICA MADRE Y MAESanto Domingo, SANTIAGO</t>
  </si>
  <si>
    <t>CONSEJO DE APOYO A JARABACOA I LV</t>
  </si>
  <si>
    <t>SEGUNDO RAMON HIDALGO ABREU DU</t>
  </si>
  <si>
    <t>LIC. DARLA NERIS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</si>
</sst>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\/mm\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omic Sans MS"/>
      <family val="4"/>
    </font>
    <font>
      <sz val="11"/>
      <name val="Times New Roman"/>
      <family val="1"/>
    </font>
    <font>
      <b/>
      <sz val="11"/>
      <color indexed="63"/>
      <name val="Arial"/>
      <family val="2"/>
    </font>
    <font>
      <sz val="11"/>
      <color theme="1"/>
      <name val="Times New Roman"/>
      <family val="1"/>
    </font>
    <font>
      <sz val="11"/>
      <color indexed="6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164" fontId="10" fillId="2" borderId="0" xfId="1" applyFont="1" applyFill="1" applyAlignment="1">
      <alignment horizontal="right"/>
    </xf>
    <xf numFmtId="0" fontId="11" fillId="2" borderId="0" xfId="0" applyFont="1" applyFill="1"/>
    <xf numFmtId="165" fontId="10" fillId="0" borderId="0" xfId="0" applyNumberFormat="1" applyFont="1" applyAlignment="1">
      <alignment horizontal="left"/>
    </xf>
    <xf numFmtId="0" fontId="10" fillId="0" borderId="0" xfId="1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64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164" fontId="10" fillId="0" borderId="0" xfId="1" applyFont="1" applyAlignment="1">
      <alignment horizontal="right"/>
    </xf>
    <xf numFmtId="0" fontId="1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47625</xdr:rowOff>
    </xdr:from>
    <xdr:to>
      <xdr:col>2</xdr:col>
      <xdr:colOff>295033</xdr:colOff>
      <xdr:row>4</xdr:row>
      <xdr:rowOff>57045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542C72-4501-439C-B7D7-E7723CD7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7625"/>
          <a:ext cx="1933333" cy="838095"/>
        </a:xfrm>
        <a:prstGeom prst="rect">
          <a:avLst/>
        </a:prstGeom>
      </xdr:spPr>
    </xdr:pic>
    <xdr:clientData/>
  </xdr:twoCellAnchor>
  <xdr:twoCellAnchor editAs="oneCell">
    <xdr:from>
      <xdr:col>3</xdr:col>
      <xdr:colOff>1366216</xdr:colOff>
      <xdr:row>351</xdr:row>
      <xdr:rowOff>84729</xdr:rowOff>
    </xdr:from>
    <xdr:to>
      <xdr:col>3</xdr:col>
      <xdr:colOff>3184622</xdr:colOff>
      <xdr:row>355</xdr:row>
      <xdr:rowOff>130915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AFE0DD-AF6E-910A-36DD-E28F2CD73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746" y="67712229"/>
          <a:ext cx="1818406" cy="815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4606-B038-4F21-BC64-923A283A572E}">
  <sheetPr>
    <pageSetUpPr fitToPage="1"/>
  </sheetPr>
  <dimension ref="A1:J358"/>
  <sheetViews>
    <sheetView showGridLines="0" tabSelected="1" topLeftCell="A341" zoomScale="99" zoomScaleNormal="99" workbookViewId="0">
      <selection activeCell="D365" sqref="D365"/>
    </sheetView>
  </sheetViews>
  <sheetFormatPr baseColWidth="10" defaultColWidth="11" defaultRowHeight="15" x14ac:dyDescent="0.25"/>
  <cols>
    <col min="1" max="1" width="3.28515625" style="1" customWidth="1"/>
    <col min="2" max="2" width="32.85546875" style="1" bestFit="1" customWidth="1"/>
    <col min="3" max="3" width="15" style="1" bestFit="1" customWidth="1"/>
    <col min="4" max="4" width="64.7109375" style="1" customWidth="1"/>
    <col min="5" max="5" width="18.7109375" style="1" bestFit="1" customWidth="1"/>
    <col min="6" max="7" width="18.5703125" style="1" bestFit="1" customWidth="1"/>
    <col min="8" max="16384" width="11" style="1"/>
  </cols>
  <sheetData>
    <row r="1" spans="2:8" ht="18.75" x14ac:dyDescent="0.3">
      <c r="B1" s="23" t="s">
        <v>0</v>
      </c>
      <c r="C1" s="23"/>
      <c r="D1" s="23"/>
      <c r="E1" s="23"/>
      <c r="F1" s="23"/>
      <c r="G1" s="23"/>
    </row>
    <row r="2" spans="2:8" ht="16.5" x14ac:dyDescent="0.3">
      <c r="B2" s="24" t="s">
        <v>1</v>
      </c>
      <c r="C2" s="24"/>
      <c r="D2" s="24"/>
      <c r="E2" s="24"/>
      <c r="F2" s="24"/>
      <c r="G2" s="24"/>
    </row>
    <row r="3" spans="2:8" x14ac:dyDescent="0.25">
      <c r="B3" s="25" t="s">
        <v>2</v>
      </c>
      <c r="C3" s="25"/>
      <c r="D3" s="25"/>
      <c r="E3" s="25"/>
      <c r="F3" s="25"/>
      <c r="G3" s="25"/>
    </row>
    <row r="4" spans="2:8" x14ac:dyDescent="0.25">
      <c r="B4" s="25" t="s">
        <v>48</v>
      </c>
      <c r="C4" s="25"/>
      <c r="D4" s="25"/>
      <c r="E4" s="25"/>
      <c r="F4" s="25"/>
      <c r="G4" s="25"/>
    </row>
    <row r="5" spans="2:8" x14ac:dyDescent="0.25">
      <c r="B5" s="2"/>
      <c r="C5" s="2"/>
      <c r="D5" s="2"/>
      <c r="E5" s="2"/>
      <c r="F5" s="2"/>
      <c r="G5" s="2"/>
    </row>
    <row r="6" spans="2:8" x14ac:dyDescent="0.25">
      <c r="B6" s="2"/>
      <c r="C6" s="2"/>
      <c r="D6" s="2"/>
      <c r="E6" s="2"/>
      <c r="F6" s="2"/>
      <c r="G6" s="2"/>
    </row>
    <row r="7" spans="2:8" ht="15.75" thickBot="1" x14ac:dyDescent="0.3">
      <c r="B7" s="3"/>
      <c r="C7" s="4"/>
      <c r="D7" s="4"/>
      <c r="E7" s="4"/>
      <c r="F7" s="4"/>
      <c r="G7" s="5"/>
    </row>
    <row r="8" spans="2:8" ht="15.75" thickBot="1" x14ac:dyDescent="0.3">
      <c r="B8" s="6" t="s">
        <v>3</v>
      </c>
      <c r="C8" s="7" t="s">
        <v>4</v>
      </c>
      <c r="D8" s="8" t="s">
        <v>5</v>
      </c>
      <c r="E8" s="7" t="s">
        <v>6</v>
      </c>
      <c r="F8" s="7" t="s">
        <v>7</v>
      </c>
      <c r="G8" s="9" t="s">
        <v>8</v>
      </c>
    </row>
    <row r="9" spans="2:8" x14ac:dyDescent="0.25">
      <c r="B9" s="10" t="s">
        <v>9</v>
      </c>
      <c r="C9" s="10"/>
      <c r="D9" s="11"/>
      <c r="E9" s="11"/>
      <c r="F9" s="11"/>
      <c r="G9" s="12">
        <v>317790651.45999742</v>
      </c>
      <c r="H9" s="13"/>
    </row>
    <row r="10" spans="2:8" x14ac:dyDescent="0.25">
      <c r="B10" s="14">
        <v>45901</v>
      </c>
      <c r="C10" s="15">
        <v>197311</v>
      </c>
      <c r="D10" s="16" t="s">
        <v>190</v>
      </c>
      <c r="E10" s="21">
        <v>2157805.29</v>
      </c>
      <c r="F10" s="21">
        <v>0</v>
      </c>
      <c r="G10" s="17">
        <f>+G9-E10+F10</f>
        <v>315632846.16999739</v>
      </c>
      <c r="H10" s="11"/>
    </row>
    <row r="11" spans="2:8" x14ac:dyDescent="0.25">
      <c r="B11" s="14">
        <v>45901</v>
      </c>
      <c r="C11" s="15">
        <v>197344</v>
      </c>
      <c r="D11" s="16" t="s">
        <v>191</v>
      </c>
      <c r="E11" s="21">
        <v>60000</v>
      </c>
      <c r="F11" s="21">
        <v>0</v>
      </c>
      <c r="G11" s="17">
        <f t="shared" ref="G11:G74" si="0">+G10-E11+F11</f>
        <v>315572846.16999739</v>
      </c>
      <c r="H11" s="11"/>
    </row>
    <row r="12" spans="2:8" x14ac:dyDescent="0.25">
      <c r="B12" s="14">
        <v>45901</v>
      </c>
      <c r="C12" s="15">
        <v>4524000000003</v>
      </c>
      <c r="D12" s="16" t="s">
        <v>49</v>
      </c>
      <c r="E12" s="21">
        <v>780132.42</v>
      </c>
      <c r="F12" s="21">
        <v>0</v>
      </c>
      <c r="G12" s="17">
        <f t="shared" si="0"/>
        <v>314792713.74999738</v>
      </c>
      <c r="H12" s="11"/>
    </row>
    <row r="13" spans="2:8" x14ac:dyDescent="0.25">
      <c r="B13" s="14">
        <v>45901</v>
      </c>
      <c r="C13" s="15">
        <v>197416</v>
      </c>
      <c r="D13" s="16" t="s">
        <v>24</v>
      </c>
      <c r="E13" s="21">
        <v>47960</v>
      </c>
      <c r="F13" s="21">
        <v>0</v>
      </c>
      <c r="G13" s="17">
        <f t="shared" si="0"/>
        <v>314744753.74999738</v>
      </c>
      <c r="H13" s="11"/>
    </row>
    <row r="14" spans="2:8" x14ac:dyDescent="0.25">
      <c r="B14" s="14">
        <v>45901</v>
      </c>
      <c r="C14" s="15">
        <v>4524000083286</v>
      </c>
      <c r="D14" s="16" t="s">
        <v>50</v>
      </c>
      <c r="E14" s="21">
        <v>893.52</v>
      </c>
      <c r="F14" s="21">
        <v>0</v>
      </c>
      <c r="G14" s="17">
        <f t="shared" si="0"/>
        <v>314743860.2299974</v>
      </c>
      <c r="H14" s="11"/>
    </row>
    <row r="15" spans="2:8" x14ac:dyDescent="0.25">
      <c r="B15" s="14">
        <v>45901</v>
      </c>
      <c r="C15" s="15">
        <v>4524000083285</v>
      </c>
      <c r="D15" s="16" t="s">
        <v>38</v>
      </c>
      <c r="E15" s="21">
        <v>480.53</v>
      </c>
      <c r="F15" s="21">
        <v>0</v>
      </c>
      <c r="G15" s="17">
        <f t="shared" si="0"/>
        <v>314743379.69999743</v>
      </c>
      <c r="H15" s="11"/>
    </row>
    <row r="16" spans="2:8" x14ac:dyDescent="0.25">
      <c r="B16" s="14">
        <v>45901</v>
      </c>
      <c r="C16" s="15">
        <v>4524000083284</v>
      </c>
      <c r="D16" s="16" t="s">
        <v>51</v>
      </c>
      <c r="E16" s="21">
        <v>150</v>
      </c>
      <c r="F16" s="21">
        <v>0</v>
      </c>
      <c r="G16" s="17">
        <f t="shared" si="0"/>
        <v>314743229.69999743</v>
      </c>
      <c r="H16" s="11"/>
    </row>
    <row r="17" spans="2:8" x14ac:dyDescent="0.25">
      <c r="B17" s="14">
        <v>45901</v>
      </c>
      <c r="C17" s="15">
        <v>4524000083283</v>
      </c>
      <c r="D17" s="16" t="s">
        <v>52</v>
      </c>
      <c r="E17" s="21">
        <v>90</v>
      </c>
      <c r="F17" s="21">
        <v>0</v>
      </c>
      <c r="G17" s="17">
        <f t="shared" si="0"/>
        <v>314743139.69999743</v>
      </c>
      <c r="H17" s="11"/>
    </row>
    <row r="18" spans="2:8" x14ac:dyDescent="0.25">
      <c r="B18" s="14">
        <v>45902</v>
      </c>
      <c r="C18" s="15">
        <v>197411</v>
      </c>
      <c r="D18" s="16" t="s">
        <v>192</v>
      </c>
      <c r="E18" s="21">
        <v>361536</v>
      </c>
      <c r="F18" s="21">
        <v>0</v>
      </c>
      <c r="G18" s="17">
        <f t="shared" si="0"/>
        <v>314381603.69999743</v>
      </c>
      <c r="H18" s="11"/>
    </row>
    <row r="19" spans="2:8" x14ac:dyDescent="0.25">
      <c r="B19" s="14">
        <v>45902</v>
      </c>
      <c r="C19" s="15">
        <v>197397</v>
      </c>
      <c r="D19" s="16" t="s">
        <v>193</v>
      </c>
      <c r="E19" s="21">
        <v>1890254.24</v>
      </c>
      <c r="F19" s="21">
        <v>0</v>
      </c>
      <c r="G19" s="17">
        <f t="shared" si="0"/>
        <v>312491349.45999742</v>
      </c>
      <c r="H19" s="11"/>
    </row>
    <row r="20" spans="2:8" x14ac:dyDescent="0.25">
      <c r="B20" s="14">
        <v>45902</v>
      </c>
      <c r="C20" s="15">
        <v>197373</v>
      </c>
      <c r="D20" s="16" t="s">
        <v>194</v>
      </c>
      <c r="E20" s="21">
        <v>142500</v>
      </c>
      <c r="F20" s="21">
        <v>0</v>
      </c>
      <c r="G20" s="17">
        <f t="shared" si="0"/>
        <v>312348849.45999742</v>
      </c>
      <c r="H20" s="11"/>
    </row>
    <row r="21" spans="2:8" x14ac:dyDescent="0.25">
      <c r="B21" s="14">
        <v>45902</v>
      </c>
      <c r="C21" s="15">
        <v>4524000074125</v>
      </c>
      <c r="D21" s="16" t="s">
        <v>53</v>
      </c>
      <c r="E21" s="21">
        <v>3236.71</v>
      </c>
      <c r="F21" s="21">
        <v>0</v>
      </c>
      <c r="G21" s="17">
        <f t="shared" si="0"/>
        <v>312345612.74999744</v>
      </c>
      <c r="H21" s="11"/>
    </row>
    <row r="22" spans="2:8" x14ac:dyDescent="0.25">
      <c r="B22" s="14">
        <v>45902</v>
      </c>
      <c r="C22" s="15">
        <v>4524000074126</v>
      </c>
      <c r="D22" s="16" t="s">
        <v>54</v>
      </c>
      <c r="E22" s="21">
        <v>90</v>
      </c>
      <c r="F22" s="21">
        <v>0</v>
      </c>
      <c r="G22" s="17">
        <f t="shared" si="0"/>
        <v>312345522.74999744</v>
      </c>
      <c r="H22" s="11"/>
    </row>
    <row r="23" spans="2:8" customFormat="1" x14ac:dyDescent="0.25">
      <c r="B23" s="14">
        <v>45902</v>
      </c>
      <c r="C23" s="15">
        <v>4524000074127</v>
      </c>
      <c r="D23" s="16" t="s">
        <v>55</v>
      </c>
      <c r="E23" s="21">
        <v>71.94</v>
      </c>
      <c r="F23" s="21">
        <v>0</v>
      </c>
      <c r="G23" s="17">
        <f t="shared" si="0"/>
        <v>312345450.80999744</v>
      </c>
      <c r="H23" s="11"/>
    </row>
    <row r="24" spans="2:8" x14ac:dyDescent="0.25">
      <c r="B24" s="14">
        <v>45903</v>
      </c>
      <c r="C24" s="15">
        <v>197427</v>
      </c>
      <c r="D24" s="16" t="s">
        <v>42</v>
      </c>
      <c r="E24" s="21">
        <v>3510723.38</v>
      </c>
      <c r="F24" s="21">
        <v>0</v>
      </c>
      <c r="G24" s="17">
        <f t="shared" si="0"/>
        <v>308834727.42999744</v>
      </c>
      <c r="H24" s="11"/>
    </row>
    <row r="25" spans="2:8" x14ac:dyDescent="0.25">
      <c r="B25" s="14">
        <v>45903</v>
      </c>
      <c r="C25" s="15">
        <v>197355</v>
      </c>
      <c r="D25" s="16" t="s">
        <v>195</v>
      </c>
      <c r="E25" s="21">
        <v>984427.73</v>
      </c>
      <c r="F25" s="21">
        <v>0</v>
      </c>
      <c r="G25" s="17">
        <f t="shared" si="0"/>
        <v>307850299.69999743</v>
      </c>
      <c r="H25" s="11"/>
    </row>
    <row r="26" spans="2:8" x14ac:dyDescent="0.25">
      <c r="B26" s="14">
        <v>45903</v>
      </c>
      <c r="C26" s="15">
        <v>197230</v>
      </c>
      <c r="D26" s="16" t="s">
        <v>196</v>
      </c>
      <c r="E26" s="21">
        <v>191525.43</v>
      </c>
      <c r="F26" s="21">
        <v>0</v>
      </c>
      <c r="G26" s="17">
        <f t="shared" si="0"/>
        <v>307658774.26999742</v>
      </c>
      <c r="H26" s="11"/>
    </row>
    <row r="27" spans="2:8" x14ac:dyDescent="0.25">
      <c r="B27" s="14">
        <v>45903</v>
      </c>
      <c r="C27" s="15">
        <v>197401</v>
      </c>
      <c r="D27" s="16" t="s">
        <v>197</v>
      </c>
      <c r="E27" s="21">
        <v>504533.9</v>
      </c>
      <c r="F27" s="21">
        <v>0</v>
      </c>
      <c r="G27" s="17">
        <f t="shared" si="0"/>
        <v>307154240.36999744</v>
      </c>
      <c r="H27" s="11"/>
    </row>
    <row r="28" spans="2:8" x14ac:dyDescent="0.25">
      <c r="B28" s="14">
        <v>45903</v>
      </c>
      <c r="C28" s="15">
        <v>197399</v>
      </c>
      <c r="D28" s="16" t="s">
        <v>198</v>
      </c>
      <c r="E28" s="21">
        <v>76271.179999999993</v>
      </c>
      <c r="F28" s="21">
        <v>0</v>
      </c>
      <c r="G28" s="17">
        <f t="shared" si="0"/>
        <v>307077969.18999743</v>
      </c>
      <c r="H28" s="11"/>
    </row>
    <row r="29" spans="2:8" x14ac:dyDescent="0.25">
      <c r="B29" s="14">
        <v>45903</v>
      </c>
      <c r="C29" s="15">
        <v>197408</v>
      </c>
      <c r="D29" s="16" t="s">
        <v>27</v>
      </c>
      <c r="E29" s="21">
        <v>72000</v>
      </c>
      <c r="F29" s="21">
        <v>0</v>
      </c>
      <c r="G29" s="17">
        <f t="shared" si="0"/>
        <v>307005969.18999743</v>
      </c>
      <c r="H29" s="11"/>
    </row>
    <row r="30" spans="2:8" x14ac:dyDescent="0.25">
      <c r="B30" s="14">
        <v>45903</v>
      </c>
      <c r="C30" s="15">
        <v>197414</v>
      </c>
      <c r="D30" s="16" t="s">
        <v>27</v>
      </c>
      <c r="E30" s="21">
        <v>72000</v>
      </c>
      <c r="F30" s="21">
        <v>0</v>
      </c>
      <c r="G30" s="17">
        <f t="shared" si="0"/>
        <v>306933969.18999743</v>
      </c>
      <c r="H30" s="11"/>
    </row>
    <row r="31" spans="2:8" x14ac:dyDescent="0.25">
      <c r="B31" s="14">
        <v>45903</v>
      </c>
      <c r="C31" s="15">
        <v>40552626394</v>
      </c>
      <c r="D31" s="16" t="s">
        <v>21</v>
      </c>
      <c r="E31" s="21">
        <v>0</v>
      </c>
      <c r="F31" s="21">
        <v>75000000</v>
      </c>
      <c r="G31" s="17">
        <f t="shared" si="0"/>
        <v>381933969.18999743</v>
      </c>
      <c r="H31" s="11"/>
    </row>
    <row r="32" spans="2:8" x14ac:dyDescent="0.25">
      <c r="B32" s="14">
        <v>45903</v>
      </c>
      <c r="C32" s="15">
        <v>4524000036193</v>
      </c>
      <c r="D32" s="16" t="s">
        <v>56</v>
      </c>
      <c r="E32" s="21">
        <v>2835.38</v>
      </c>
      <c r="F32" s="21">
        <v>0</v>
      </c>
      <c r="G32" s="17">
        <f t="shared" si="0"/>
        <v>381931133.80999744</v>
      </c>
      <c r="H32" s="11"/>
    </row>
    <row r="33" spans="2:10" x14ac:dyDescent="0.25">
      <c r="B33" s="14">
        <v>45903</v>
      </c>
      <c r="C33" s="15">
        <v>4524000036192</v>
      </c>
      <c r="D33" s="16" t="s">
        <v>57</v>
      </c>
      <c r="E33" s="21">
        <v>542.29999999999995</v>
      </c>
      <c r="F33" s="21">
        <v>0</v>
      </c>
      <c r="G33" s="17">
        <f t="shared" si="0"/>
        <v>381930591.50999743</v>
      </c>
      <c r="H33" s="11"/>
    </row>
    <row r="34" spans="2:10" x14ac:dyDescent="0.25">
      <c r="B34" s="14">
        <v>45903</v>
      </c>
      <c r="C34" s="15">
        <v>4524000036191</v>
      </c>
      <c r="D34" s="16" t="s">
        <v>58</v>
      </c>
      <c r="E34" s="21">
        <v>213.75</v>
      </c>
      <c r="F34" s="21">
        <v>0</v>
      </c>
      <c r="G34" s="17">
        <f t="shared" si="0"/>
        <v>381930377.75999743</v>
      </c>
      <c r="H34" s="11"/>
    </row>
    <row r="35" spans="2:10" x14ac:dyDescent="0.25">
      <c r="B35" s="14">
        <v>45904</v>
      </c>
      <c r="C35" s="15">
        <v>197419</v>
      </c>
      <c r="D35" s="16" t="s">
        <v>199</v>
      </c>
      <c r="E35" s="21">
        <v>2741581.46</v>
      </c>
      <c r="F35" s="21">
        <v>0</v>
      </c>
      <c r="G35" s="17">
        <f t="shared" si="0"/>
        <v>379188796.29999745</v>
      </c>
      <c r="H35" s="11"/>
    </row>
    <row r="36" spans="2:10" x14ac:dyDescent="0.25">
      <c r="B36" s="14">
        <v>45904</v>
      </c>
      <c r="C36" s="15">
        <v>197346</v>
      </c>
      <c r="D36" s="16" t="s">
        <v>200</v>
      </c>
      <c r="E36" s="21">
        <v>136769.62</v>
      </c>
      <c r="F36" s="21">
        <v>0</v>
      </c>
      <c r="G36" s="17">
        <f t="shared" si="0"/>
        <v>379052026.67999744</v>
      </c>
      <c r="H36" s="11"/>
    </row>
    <row r="37" spans="2:10" x14ac:dyDescent="0.25">
      <c r="B37" s="14">
        <v>45904</v>
      </c>
      <c r="C37" s="15">
        <v>197276</v>
      </c>
      <c r="D37" s="16" t="s">
        <v>201</v>
      </c>
      <c r="E37" s="21">
        <v>50000</v>
      </c>
      <c r="F37" s="21">
        <v>0</v>
      </c>
      <c r="G37" s="17">
        <f t="shared" si="0"/>
        <v>379002026.67999744</v>
      </c>
      <c r="H37" s="11"/>
    </row>
    <row r="38" spans="2:10" x14ac:dyDescent="0.25">
      <c r="B38" s="14">
        <v>45904</v>
      </c>
      <c r="C38" s="15">
        <v>840564295852</v>
      </c>
      <c r="D38" s="16" t="s">
        <v>13</v>
      </c>
      <c r="E38" s="21">
        <v>80</v>
      </c>
      <c r="F38" s="21">
        <v>0</v>
      </c>
      <c r="G38" s="17">
        <f t="shared" si="0"/>
        <v>379001946.67999744</v>
      </c>
      <c r="H38" s="11"/>
    </row>
    <row r="39" spans="2:10" x14ac:dyDescent="0.25">
      <c r="B39" s="14">
        <v>45904</v>
      </c>
      <c r="C39" s="15">
        <v>40564295852</v>
      </c>
      <c r="D39" s="16" t="s">
        <v>14</v>
      </c>
      <c r="E39" s="21">
        <v>4411180.57</v>
      </c>
      <c r="F39" s="21">
        <v>0</v>
      </c>
      <c r="G39" s="17">
        <f t="shared" si="0"/>
        <v>374590766.10999745</v>
      </c>
      <c r="H39" s="11"/>
    </row>
    <row r="40" spans="2:10" x14ac:dyDescent="0.25">
      <c r="B40" s="14">
        <v>45904</v>
      </c>
      <c r="C40" s="15">
        <v>940564197805</v>
      </c>
      <c r="D40" s="16" t="s">
        <v>10</v>
      </c>
      <c r="E40" s="21">
        <v>13148.55</v>
      </c>
      <c r="F40" s="21">
        <v>0</v>
      </c>
      <c r="G40" s="17">
        <f t="shared" si="0"/>
        <v>374577617.55999744</v>
      </c>
      <c r="H40" s="11"/>
      <c r="I40" s="11"/>
      <c r="J40" s="11"/>
    </row>
    <row r="41" spans="2:10" x14ac:dyDescent="0.25">
      <c r="B41" s="14">
        <v>45904</v>
      </c>
      <c r="C41" s="15">
        <v>40564197805</v>
      </c>
      <c r="D41" s="16" t="s">
        <v>12</v>
      </c>
      <c r="E41" s="21">
        <v>8765697.4600000009</v>
      </c>
      <c r="F41" s="21">
        <v>0</v>
      </c>
      <c r="G41" s="17">
        <f t="shared" si="0"/>
        <v>365811920.09999746</v>
      </c>
      <c r="H41" s="11"/>
      <c r="I41" s="11"/>
      <c r="J41" s="11"/>
    </row>
    <row r="42" spans="2:10" x14ac:dyDescent="0.25">
      <c r="B42" s="14">
        <v>45904</v>
      </c>
      <c r="C42" s="15">
        <v>940564147215</v>
      </c>
      <c r="D42" s="16" t="s">
        <v>10</v>
      </c>
      <c r="E42" s="21">
        <v>556.82000000000005</v>
      </c>
      <c r="F42" s="21">
        <v>0</v>
      </c>
      <c r="G42" s="17">
        <f t="shared" si="0"/>
        <v>365811363.27999747</v>
      </c>
      <c r="H42" s="11"/>
      <c r="I42" s="11"/>
      <c r="J42" s="11"/>
    </row>
    <row r="43" spans="2:10" s="13" customFormat="1" x14ac:dyDescent="0.25">
      <c r="B43" s="14">
        <v>45904</v>
      </c>
      <c r="C43" s="15">
        <v>40564147215</v>
      </c>
      <c r="D43" s="16" t="s">
        <v>12</v>
      </c>
      <c r="E43" s="21">
        <v>371211.75</v>
      </c>
      <c r="F43" s="21">
        <v>0</v>
      </c>
      <c r="G43" s="17">
        <f t="shared" si="0"/>
        <v>365440151.52999747</v>
      </c>
      <c r="H43" s="11"/>
      <c r="I43" s="11"/>
      <c r="J43" s="11"/>
    </row>
    <row r="44" spans="2:10" s="13" customFormat="1" x14ac:dyDescent="0.25">
      <c r="B44" s="14">
        <v>45904</v>
      </c>
      <c r="C44" s="15">
        <v>940564123731</v>
      </c>
      <c r="D44" s="16" t="s">
        <v>10</v>
      </c>
      <c r="E44" s="21">
        <v>1283.3</v>
      </c>
      <c r="F44" s="21">
        <v>0</v>
      </c>
      <c r="G44" s="17">
        <f t="shared" si="0"/>
        <v>365438868.22999746</v>
      </c>
      <c r="H44" s="11"/>
      <c r="I44" s="11"/>
      <c r="J44" s="11"/>
    </row>
    <row r="45" spans="2:10" s="13" customFormat="1" x14ac:dyDescent="0.25">
      <c r="B45" s="14">
        <v>45904</v>
      </c>
      <c r="C45" s="15">
        <v>40564123731</v>
      </c>
      <c r="D45" s="16" t="s">
        <v>12</v>
      </c>
      <c r="E45" s="21">
        <v>855530.82</v>
      </c>
      <c r="F45" s="21">
        <v>0</v>
      </c>
      <c r="G45" s="17">
        <f t="shared" si="0"/>
        <v>364583337.40999746</v>
      </c>
      <c r="H45" s="11"/>
      <c r="I45" s="11"/>
      <c r="J45" s="11"/>
    </row>
    <row r="46" spans="2:10" s="13" customFormat="1" x14ac:dyDescent="0.25">
      <c r="B46" s="14">
        <v>45904</v>
      </c>
      <c r="C46" s="15">
        <v>940564098632</v>
      </c>
      <c r="D46" s="16" t="s">
        <v>10</v>
      </c>
      <c r="E46" s="21">
        <v>652.49</v>
      </c>
      <c r="F46" s="21">
        <v>0</v>
      </c>
      <c r="G46" s="17">
        <f t="shared" si="0"/>
        <v>364582684.91999745</v>
      </c>
      <c r="H46" s="11"/>
      <c r="I46" s="11"/>
      <c r="J46" s="11"/>
    </row>
    <row r="47" spans="2:10" s="13" customFormat="1" x14ac:dyDescent="0.25">
      <c r="B47" s="14">
        <v>45904</v>
      </c>
      <c r="C47" s="15">
        <v>40564098632</v>
      </c>
      <c r="D47" s="16" t="s">
        <v>12</v>
      </c>
      <c r="E47" s="21">
        <v>434995.95</v>
      </c>
      <c r="F47" s="21">
        <v>0</v>
      </c>
      <c r="G47" s="17">
        <f t="shared" si="0"/>
        <v>364147688.96999747</v>
      </c>
      <c r="H47" s="11"/>
      <c r="I47" s="11"/>
      <c r="J47" s="11"/>
    </row>
    <row r="48" spans="2:10" s="13" customFormat="1" x14ac:dyDescent="0.25">
      <c r="B48" s="14">
        <v>45904</v>
      </c>
      <c r="C48" s="15">
        <v>197307</v>
      </c>
      <c r="D48" s="16" t="s">
        <v>202</v>
      </c>
      <c r="E48" s="21">
        <v>22280.03</v>
      </c>
      <c r="F48" s="21">
        <v>0</v>
      </c>
      <c r="G48" s="17">
        <f t="shared" si="0"/>
        <v>364125408.93999749</v>
      </c>
      <c r="H48" s="11"/>
      <c r="I48" s="11"/>
      <c r="J48" s="11"/>
    </row>
    <row r="49" spans="2:10" s="13" customFormat="1" x14ac:dyDescent="0.25">
      <c r="B49" s="14">
        <v>45904</v>
      </c>
      <c r="C49" s="15">
        <v>197410</v>
      </c>
      <c r="D49" s="16" t="s">
        <v>203</v>
      </c>
      <c r="E49" s="21">
        <v>76271.179999999993</v>
      </c>
      <c r="F49" s="21">
        <v>0</v>
      </c>
      <c r="G49" s="17">
        <f t="shared" si="0"/>
        <v>364049137.75999749</v>
      </c>
      <c r="H49" s="11"/>
      <c r="I49" s="11"/>
      <c r="J49" s="11"/>
    </row>
    <row r="50" spans="2:10" s="13" customFormat="1" x14ac:dyDescent="0.25">
      <c r="B50" s="14">
        <v>45904</v>
      </c>
      <c r="C50" s="15">
        <v>4524000042533</v>
      </c>
      <c r="D50" s="16" t="s">
        <v>59</v>
      </c>
      <c r="E50" s="21">
        <v>5266.09</v>
      </c>
      <c r="F50" s="21">
        <v>0</v>
      </c>
      <c r="G50" s="17">
        <f t="shared" si="0"/>
        <v>364043871.66999751</v>
      </c>
      <c r="H50" s="11"/>
      <c r="I50" s="11"/>
      <c r="J50" s="11"/>
    </row>
    <row r="51" spans="2:10" s="13" customFormat="1" x14ac:dyDescent="0.25">
      <c r="B51" s="14">
        <v>45904</v>
      </c>
      <c r="C51" s="15">
        <v>4524000042532</v>
      </c>
      <c r="D51" s="16" t="s">
        <v>60</v>
      </c>
      <c r="E51" s="21">
        <v>1476.64</v>
      </c>
      <c r="F51" s="21">
        <v>0</v>
      </c>
      <c r="G51" s="17">
        <f t="shared" si="0"/>
        <v>364042395.02999753</v>
      </c>
      <c r="H51" s="11"/>
      <c r="I51" s="11"/>
      <c r="J51" s="11"/>
    </row>
    <row r="52" spans="2:10" s="13" customFormat="1" x14ac:dyDescent="0.25">
      <c r="B52" s="14">
        <v>45904</v>
      </c>
      <c r="C52" s="15">
        <v>4524000042537</v>
      </c>
      <c r="D52" s="16" t="s">
        <v>61</v>
      </c>
      <c r="E52" s="21">
        <v>756.8</v>
      </c>
      <c r="F52" s="21">
        <v>0</v>
      </c>
      <c r="G52" s="17">
        <f t="shared" si="0"/>
        <v>364041638.22999752</v>
      </c>
      <c r="H52" s="11"/>
      <c r="I52" s="11"/>
      <c r="J52" s="11"/>
    </row>
    <row r="53" spans="2:10" s="13" customFormat="1" x14ac:dyDescent="0.25">
      <c r="B53" s="14">
        <v>45904</v>
      </c>
      <c r="C53" s="15">
        <v>4524000042531</v>
      </c>
      <c r="D53" s="16" t="s">
        <v>62</v>
      </c>
      <c r="E53" s="21">
        <v>287.29000000000002</v>
      </c>
      <c r="F53" s="21">
        <v>0</v>
      </c>
      <c r="G53" s="17">
        <f t="shared" si="0"/>
        <v>364041350.93999749</v>
      </c>
      <c r="H53" s="11"/>
      <c r="I53" s="11"/>
      <c r="J53" s="11"/>
    </row>
    <row r="54" spans="2:10" s="13" customFormat="1" x14ac:dyDescent="0.25">
      <c r="B54" s="14">
        <v>45904</v>
      </c>
      <c r="C54" s="15">
        <v>4524000042536</v>
      </c>
      <c r="D54" s="16" t="s">
        <v>63</v>
      </c>
      <c r="E54" s="21">
        <v>114.41</v>
      </c>
      <c r="F54" s="21">
        <v>0</v>
      </c>
      <c r="G54" s="17">
        <f t="shared" si="0"/>
        <v>364041236.52999747</v>
      </c>
      <c r="H54" s="11"/>
      <c r="I54" s="11"/>
      <c r="J54" s="11"/>
    </row>
    <row r="55" spans="2:10" s="13" customFormat="1" x14ac:dyDescent="0.25">
      <c r="B55" s="14">
        <v>45904</v>
      </c>
      <c r="C55" s="15">
        <v>4524000042535</v>
      </c>
      <c r="D55" s="16" t="s">
        <v>64</v>
      </c>
      <c r="E55" s="21">
        <v>108</v>
      </c>
      <c r="F55" s="21">
        <v>0</v>
      </c>
      <c r="G55" s="17">
        <f t="shared" si="0"/>
        <v>364041128.52999747</v>
      </c>
      <c r="H55" s="11"/>
      <c r="I55" s="11"/>
      <c r="J55" s="11"/>
    </row>
    <row r="56" spans="2:10" s="13" customFormat="1" x14ac:dyDescent="0.25">
      <c r="B56" s="14">
        <v>45904</v>
      </c>
      <c r="C56" s="15">
        <v>4524000042534</v>
      </c>
      <c r="D56" s="16" t="s">
        <v>65</v>
      </c>
      <c r="E56" s="21">
        <v>108</v>
      </c>
      <c r="F56" s="21">
        <v>0</v>
      </c>
      <c r="G56" s="17">
        <f t="shared" si="0"/>
        <v>364041020.52999747</v>
      </c>
      <c r="H56" s="11"/>
      <c r="I56" s="11"/>
      <c r="J56" s="11"/>
    </row>
    <row r="57" spans="2:10" s="13" customFormat="1" x14ac:dyDescent="0.25">
      <c r="B57" s="14">
        <v>45905</v>
      </c>
      <c r="C57" s="15">
        <v>197357</v>
      </c>
      <c r="D57" s="16" t="s">
        <v>204</v>
      </c>
      <c r="E57" s="21">
        <v>50000</v>
      </c>
      <c r="F57" s="21">
        <v>0</v>
      </c>
      <c r="G57" s="17">
        <f t="shared" si="0"/>
        <v>363991020.52999747</v>
      </c>
      <c r="H57" s="11"/>
      <c r="I57" s="11"/>
      <c r="J57" s="11"/>
    </row>
    <row r="58" spans="2:10" s="13" customFormat="1" x14ac:dyDescent="0.25">
      <c r="B58" s="14">
        <v>45905</v>
      </c>
      <c r="C58" s="15">
        <v>197426</v>
      </c>
      <c r="D58" s="16" t="s">
        <v>39</v>
      </c>
      <c r="E58" s="21">
        <v>46385.18</v>
      </c>
      <c r="F58" s="21">
        <v>0</v>
      </c>
      <c r="G58" s="17">
        <f t="shared" si="0"/>
        <v>363944635.34999746</v>
      </c>
      <c r="H58" s="11"/>
      <c r="I58" s="11"/>
      <c r="J58" s="11"/>
    </row>
    <row r="59" spans="2:10" s="13" customFormat="1" x14ac:dyDescent="0.25">
      <c r="B59" s="14">
        <v>45905</v>
      </c>
      <c r="C59" s="15">
        <v>197435</v>
      </c>
      <c r="D59" s="16" t="s">
        <v>205</v>
      </c>
      <c r="E59" s="21">
        <v>76271.179999999993</v>
      </c>
      <c r="F59" s="21">
        <v>0</v>
      </c>
      <c r="G59" s="17">
        <f t="shared" si="0"/>
        <v>363868364.16999745</v>
      </c>
      <c r="H59" s="11"/>
      <c r="I59" s="11"/>
      <c r="J59" s="11"/>
    </row>
    <row r="60" spans="2:10" s="13" customFormat="1" x14ac:dyDescent="0.25">
      <c r="B60" s="14">
        <v>45905</v>
      </c>
      <c r="C60" s="15">
        <v>4524000033051</v>
      </c>
      <c r="D60" s="16" t="s">
        <v>66</v>
      </c>
      <c r="E60" s="21">
        <v>4112.37</v>
      </c>
      <c r="F60" s="21">
        <v>0</v>
      </c>
      <c r="G60" s="17">
        <f t="shared" si="0"/>
        <v>363864251.79999745</v>
      </c>
      <c r="H60" s="11"/>
      <c r="I60" s="11"/>
      <c r="J60" s="11"/>
    </row>
    <row r="61" spans="2:10" s="13" customFormat="1" x14ac:dyDescent="0.25">
      <c r="B61" s="14">
        <v>45905</v>
      </c>
      <c r="C61" s="15">
        <v>4524000033053</v>
      </c>
      <c r="D61" s="16" t="s">
        <v>67</v>
      </c>
      <c r="E61" s="21">
        <v>205.15</v>
      </c>
      <c r="F61" s="21">
        <v>0</v>
      </c>
      <c r="G61" s="17">
        <f t="shared" si="0"/>
        <v>363864046.64999747</v>
      </c>
      <c r="H61" s="11"/>
      <c r="I61" s="11"/>
      <c r="J61" s="11"/>
    </row>
    <row r="62" spans="2:10" s="13" customFormat="1" x14ac:dyDescent="0.25">
      <c r="B62" s="14">
        <v>45905</v>
      </c>
      <c r="C62" s="15">
        <v>4524000033054</v>
      </c>
      <c r="D62" s="16" t="s">
        <v>68</v>
      </c>
      <c r="E62" s="21">
        <v>114.41</v>
      </c>
      <c r="F62" s="21">
        <v>0</v>
      </c>
      <c r="G62" s="17">
        <f t="shared" si="0"/>
        <v>363863932.23999745</v>
      </c>
      <c r="H62" s="11"/>
      <c r="I62" s="11"/>
      <c r="J62" s="11"/>
    </row>
    <row r="63" spans="2:10" s="13" customFormat="1" x14ac:dyDescent="0.25">
      <c r="B63" s="14">
        <v>45905</v>
      </c>
      <c r="C63" s="15">
        <v>4524000033052</v>
      </c>
      <c r="D63" s="16" t="s">
        <v>69</v>
      </c>
      <c r="E63" s="21">
        <v>75</v>
      </c>
      <c r="F63" s="21">
        <v>0</v>
      </c>
      <c r="G63" s="17">
        <f t="shared" si="0"/>
        <v>363863857.23999745</v>
      </c>
      <c r="H63" s="11"/>
      <c r="I63" s="11"/>
      <c r="J63" s="11"/>
    </row>
    <row r="64" spans="2:10" s="13" customFormat="1" x14ac:dyDescent="0.25">
      <c r="B64" s="14">
        <v>45905</v>
      </c>
      <c r="C64" s="15">
        <v>4524000033055</v>
      </c>
      <c r="D64" s="16" t="s">
        <v>70</v>
      </c>
      <c r="E64" s="21">
        <v>33.42</v>
      </c>
      <c r="F64" s="21">
        <v>0</v>
      </c>
      <c r="G64" s="17">
        <f t="shared" si="0"/>
        <v>363863823.81999743</v>
      </c>
      <c r="H64" s="11"/>
      <c r="I64" s="11"/>
      <c r="J64" s="11"/>
    </row>
    <row r="65" spans="2:10" s="13" customFormat="1" x14ac:dyDescent="0.25">
      <c r="B65" s="14">
        <v>45908</v>
      </c>
      <c r="C65" s="15">
        <v>197406</v>
      </c>
      <c r="D65" s="16" t="s">
        <v>20</v>
      </c>
      <c r="E65" s="21">
        <v>19588</v>
      </c>
      <c r="F65" s="21">
        <v>0</v>
      </c>
      <c r="G65" s="17">
        <f t="shared" si="0"/>
        <v>363844235.81999743</v>
      </c>
      <c r="H65" s="11"/>
      <c r="I65" s="11"/>
      <c r="J65" s="11"/>
    </row>
    <row r="66" spans="2:10" s="13" customFormat="1" x14ac:dyDescent="0.25">
      <c r="B66" s="14">
        <v>45908</v>
      </c>
      <c r="C66" s="15">
        <v>197404</v>
      </c>
      <c r="D66" s="16" t="s">
        <v>20</v>
      </c>
      <c r="E66" s="21">
        <v>19588</v>
      </c>
      <c r="F66" s="21">
        <v>0</v>
      </c>
      <c r="G66" s="17">
        <f t="shared" si="0"/>
        <v>363824647.81999743</v>
      </c>
      <c r="H66" s="11"/>
      <c r="I66" s="11"/>
      <c r="J66" s="11"/>
    </row>
    <row r="67" spans="2:10" s="13" customFormat="1" x14ac:dyDescent="0.25">
      <c r="B67" s="14">
        <v>45908</v>
      </c>
      <c r="C67" s="15">
        <v>197398</v>
      </c>
      <c r="D67" s="16" t="s">
        <v>20</v>
      </c>
      <c r="E67" s="21">
        <v>94400</v>
      </c>
      <c r="F67" s="21">
        <v>0</v>
      </c>
      <c r="G67" s="17">
        <f t="shared" si="0"/>
        <v>363730247.81999743</v>
      </c>
      <c r="H67" s="11"/>
      <c r="I67" s="11"/>
      <c r="J67" s="11"/>
    </row>
    <row r="68" spans="2:10" s="13" customFormat="1" x14ac:dyDescent="0.25">
      <c r="B68" s="14">
        <v>45908</v>
      </c>
      <c r="C68" s="15">
        <v>197354</v>
      </c>
      <c r="D68" s="16" t="s">
        <v>206</v>
      </c>
      <c r="E68" s="21">
        <v>210674.59</v>
      </c>
      <c r="F68" s="21">
        <v>0</v>
      </c>
      <c r="G68" s="17">
        <f t="shared" si="0"/>
        <v>363519573.22999746</v>
      </c>
      <c r="H68" s="11"/>
      <c r="I68" s="11"/>
      <c r="J68" s="11"/>
    </row>
    <row r="69" spans="2:10" s="13" customFormat="1" x14ac:dyDescent="0.25">
      <c r="B69" s="14">
        <v>45908</v>
      </c>
      <c r="C69" s="15">
        <v>940591405089</v>
      </c>
      <c r="D69" s="16" t="s">
        <v>10</v>
      </c>
      <c r="E69" s="21">
        <v>16.95</v>
      </c>
      <c r="F69" s="21">
        <v>0</v>
      </c>
      <c r="G69" s="17">
        <f t="shared" si="0"/>
        <v>363519556.27999747</v>
      </c>
      <c r="H69" s="11"/>
      <c r="I69" s="11"/>
      <c r="J69" s="11"/>
    </row>
    <row r="70" spans="2:10" s="13" customFormat="1" x14ac:dyDescent="0.25">
      <c r="B70" s="14">
        <v>45908</v>
      </c>
      <c r="C70" s="15">
        <v>40591405089</v>
      </c>
      <c r="D70" s="16" t="s">
        <v>71</v>
      </c>
      <c r="E70" s="21">
        <v>11300</v>
      </c>
      <c r="F70" s="21">
        <v>0</v>
      </c>
      <c r="G70" s="17">
        <f t="shared" si="0"/>
        <v>363508256.27999747</v>
      </c>
      <c r="H70" s="11"/>
      <c r="I70" s="11"/>
      <c r="J70" s="11"/>
    </row>
    <row r="71" spans="2:10" s="13" customFormat="1" x14ac:dyDescent="0.25">
      <c r="B71" s="14">
        <v>45908</v>
      </c>
      <c r="C71" s="15">
        <v>940591388218</v>
      </c>
      <c r="D71" s="16" t="s">
        <v>10</v>
      </c>
      <c r="E71" s="21">
        <v>6494.74</v>
      </c>
      <c r="F71" s="21">
        <v>0</v>
      </c>
      <c r="G71" s="17">
        <f t="shared" si="0"/>
        <v>363501761.53999746</v>
      </c>
      <c r="H71" s="11"/>
      <c r="I71" s="11"/>
      <c r="J71" s="11"/>
    </row>
    <row r="72" spans="2:10" s="13" customFormat="1" x14ac:dyDescent="0.25">
      <c r="B72" s="14">
        <v>45908</v>
      </c>
      <c r="C72" s="15">
        <v>40591388218</v>
      </c>
      <c r="D72" s="16" t="s">
        <v>72</v>
      </c>
      <c r="E72" s="21">
        <v>4329824.58</v>
      </c>
      <c r="F72" s="21">
        <v>0</v>
      </c>
      <c r="G72" s="17">
        <f t="shared" si="0"/>
        <v>359171936.95999748</v>
      </c>
      <c r="H72" s="11"/>
      <c r="I72" s="11"/>
      <c r="J72" s="11"/>
    </row>
    <row r="73" spans="2:10" s="13" customFormat="1" x14ac:dyDescent="0.25">
      <c r="B73" s="14">
        <v>45908</v>
      </c>
      <c r="C73" s="15">
        <v>940591374130</v>
      </c>
      <c r="D73" s="16" t="s">
        <v>10</v>
      </c>
      <c r="E73" s="21">
        <v>1799.07</v>
      </c>
      <c r="F73" s="21">
        <v>0</v>
      </c>
      <c r="G73" s="17">
        <f t="shared" si="0"/>
        <v>359170137.88999748</v>
      </c>
      <c r="H73" s="11"/>
      <c r="I73" s="11"/>
      <c r="J73" s="11"/>
    </row>
    <row r="74" spans="2:10" s="13" customFormat="1" x14ac:dyDescent="0.25">
      <c r="B74" s="14">
        <v>45908</v>
      </c>
      <c r="C74" s="15">
        <v>40591374130</v>
      </c>
      <c r="D74" s="16" t="s">
        <v>11</v>
      </c>
      <c r="E74" s="21">
        <v>1199377.96</v>
      </c>
      <c r="F74" s="21">
        <v>0</v>
      </c>
      <c r="G74" s="17">
        <f t="shared" si="0"/>
        <v>357970759.9299975</v>
      </c>
      <c r="H74" s="11"/>
    </row>
    <row r="75" spans="2:10" s="13" customFormat="1" x14ac:dyDescent="0.25">
      <c r="B75" s="14">
        <v>45908</v>
      </c>
      <c r="C75" s="15">
        <v>940591291024</v>
      </c>
      <c r="D75" s="16" t="s">
        <v>10</v>
      </c>
      <c r="E75" s="21">
        <v>6883.12</v>
      </c>
      <c r="F75" s="21">
        <v>0</v>
      </c>
      <c r="G75" s="17">
        <f t="shared" ref="G75:G138" si="1">+G74-E75+F75</f>
        <v>357963876.8099975</v>
      </c>
      <c r="H75" s="11"/>
    </row>
    <row r="76" spans="2:10" s="13" customFormat="1" x14ac:dyDescent="0.25">
      <c r="B76" s="14">
        <v>45908</v>
      </c>
      <c r="C76" s="15">
        <v>40591291024</v>
      </c>
      <c r="D76" s="16" t="s">
        <v>73</v>
      </c>
      <c r="E76" s="21">
        <v>4588749.7</v>
      </c>
      <c r="F76" s="21">
        <v>0</v>
      </c>
      <c r="G76" s="17">
        <f t="shared" si="1"/>
        <v>353375127.10999751</v>
      </c>
      <c r="H76" s="11"/>
    </row>
    <row r="77" spans="2:10" s="13" customFormat="1" x14ac:dyDescent="0.25">
      <c r="B77" s="14">
        <v>45908</v>
      </c>
      <c r="C77" s="15">
        <v>940591273636</v>
      </c>
      <c r="D77" s="16" t="s">
        <v>10</v>
      </c>
      <c r="E77" s="21">
        <v>2294.37</v>
      </c>
      <c r="F77" s="21">
        <v>0</v>
      </c>
      <c r="G77" s="17">
        <f t="shared" si="1"/>
        <v>353372832.73999751</v>
      </c>
      <c r="H77" s="11"/>
    </row>
    <row r="78" spans="2:10" s="13" customFormat="1" x14ac:dyDescent="0.25">
      <c r="B78" s="14">
        <v>45908</v>
      </c>
      <c r="C78" s="15">
        <v>40591273636</v>
      </c>
      <c r="D78" s="16" t="s">
        <v>74</v>
      </c>
      <c r="E78" s="21">
        <v>1529583.23</v>
      </c>
      <c r="F78" s="21">
        <v>0</v>
      </c>
      <c r="G78" s="17">
        <f t="shared" si="1"/>
        <v>351843249.50999749</v>
      </c>
      <c r="H78" s="11"/>
    </row>
    <row r="79" spans="2:10" x14ac:dyDescent="0.25">
      <c r="B79" s="14">
        <v>45908</v>
      </c>
      <c r="C79" s="15">
        <v>940591238490</v>
      </c>
      <c r="D79" s="16" t="s">
        <v>10</v>
      </c>
      <c r="E79" s="21">
        <v>13.28</v>
      </c>
      <c r="F79" s="21">
        <v>0</v>
      </c>
      <c r="G79" s="17">
        <f t="shared" si="1"/>
        <v>351843236.22999752</v>
      </c>
      <c r="H79" s="11"/>
    </row>
    <row r="80" spans="2:10" x14ac:dyDescent="0.25">
      <c r="B80" s="14">
        <v>45908</v>
      </c>
      <c r="C80" s="15">
        <v>40591238490</v>
      </c>
      <c r="D80" s="16" t="s">
        <v>75</v>
      </c>
      <c r="E80" s="21">
        <v>8852</v>
      </c>
      <c r="F80" s="21">
        <v>0</v>
      </c>
      <c r="G80" s="17">
        <f t="shared" si="1"/>
        <v>351834384.22999752</v>
      </c>
      <c r="H80" s="11"/>
    </row>
    <row r="81" spans="2:8" x14ac:dyDescent="0.25">
      <c r="B81" s="14">
        <v>45908</v>
      </c>
      <c r="C81" s="15">
        <v>940591225549</v>
      </c>
      <c r="D81" s="16" t="s">
        <v>10</v>
      </c>
      <c r="E81" s="21">
        <v>30.69</v>
      </c>
      <c r="F81" s="21">
        <v>0</v>
      </c>
      <c r="G81" s="17">
        <f t="shared" si="1"/>
        <v>351834353.53999752</v>
      </c>
      <c r="H81" s="11"/>
    </row>
    <row r="82" spans="2:8" x14ac:dyDescent="0.25">
      <c r="B82" s="14">
        <v>45908</v>
      </c>
      <c r="C82" s="15">
        <v>40591225549</v>
      </c>
      <c r="D82" s="16" t="s">
        <v>23</v>
      </c>
      <c r="E82" s="21">
        <v>20461</v>
      </c>
      <c r="F82" s="21">
        <v>0</v>
      </c>
      <c r="G82" s="17">
        <f t="shared" si="1"/>
        <v>351813892.53999752</v>
      </c>
      <c r="H82" s="11"/>
    </row>
    <row r="83" spans="2:8" x14ac:dyDescent="0.25">
      <c r="B83" s="14">
        <v>45908</v>
      </c>
      <c r="C83" s="15">
        <v>197442</v>
      </c>
      <c r="D83" s="16" t="s">
        <v>45</v>
      </c>
      <c r="E83" s="21">
        <v>127794.39</v>
      </c>
      <c r="F83" s="21">
        <v>0</v>
      </c>
      <c r="G83" s="17">
        <f t="shared" si="1"/>
        <v>351686098.14999753</v>
      </c>
      <c r="H83" s="11"/>
    </row>
    <row r="84" spans="2:8" x14ac:dyDescent="0.25">
      <c r="B84" s="14">
        <v>45908</v>
      </c>
      <c r="C84" s="15">
        <v>4524000050416</v>
      </c>
      <c r="D84" s="16" t="s">
        <v>76</v>
      </c>
      <c r="E84" s="21">
        <v>114.41</v>
      </c>
      <c r="F84" s="21">
        <v>0</v>
      </c>
      <c r="G84" s="17">
        <f t="shared" si="1"/>
        <v>351685983.73999751</v>
      </c>
      <c r="H84" s="11"/>
    </row>
    <row r="85" spans="2:8" x14ac:dyDescent="0.25">
      <c r="B85" s="14">
        <v>45908</v>
      </c>
      <c r="C85" s="15">
        <v>4524000050415</v>
      </c>
      <c r="D85" s="16" t="s">
        <v>77</v>
      </c>
      <c r="E85" s="21">
        <v>75</v>
      </c>
      <c r="F85" s="21">
        <v>0</v>
      </c>
      <c r="G85" s="17">
        <f t="shared" si="1"/>
        <v>351685908.73999751</v>
      </c>
      <c r="H85" s="11"/>
    </row>
    <row r="86" spans="2:8" x14ac:dyDescent="0.25">
      <c r="B86" s="14">
        <v>45908</v>
      </c>
      <c r="C86" s="15">
        <v>4524000050417</v>
      </c>
      <c r="D86" s="16" t="s">
        <v>78</v>
      </c>
      <c r="E86" s="21">
        <v>69.58</v>
      </c>
      <c r="F86" s="21">
        <v>0</v>
      </c>
      <c r="G86" s="17">
        <f t="shared" si="1"/>
        <v>351685839.15999752</v>
      </c>
      <c r="H86" s="11"/>
    </row>
    <row r="87" spans="2:8" x14ac:dyDescent="0.25">
      <c r="B87" s="14">
        <v>45909</v>
      </c>
      <c r="C87" s="15">
        <v>197258</v>
      </c>
      <c r="D87" s="16" t="s">
        <v>207</v>
      </c>
      <c r="E87" s="21">
        <v>135375</v>
      </c>
      <c r="F87" s="21">
        <v>0</v>
      </c>
      <c r="G87" s="17">
        <f t="shared" si="1"/>
        <v>351550464.15999752</v>
      </c>
      <c r="H87" s="11"/>
    </row>
    <row r="88" spans="2:8" x14ac:dyDescent="0.25">
      <c r="B88" s="14">
        <v>45909</v>
      </c>
      <c r="C88" s="15">
        <v>197327</v>
      </c>
      <c r="D88" s="16" t="s">
        <v>208</v>
      </c>
      <c r="E88" s="21">
        <v>50181</v>
      </c>
      <c r="F88" s="21">
        <v>0</v>
      </c>
      <c r="G88" s="17">
        <f t="shared" si="1"/>
        <v>351500283.15999752</v>
      </c>
      <c r="H88" s="11"/>
    </row>
    <row r="89" spans="2:8" x14ac:dyDescent="0.25">
      <c r="B89" s="14">
        <v>45909</v>
      </c>
      <c r="C89" s="15">
        <v>197431</v>
      </c>
      <c r="D89" s="16" t="s">
        <v>209</v>
      </c>
      <c r="E89" s="21">
        <v>23460</v>
      </c>
      <c r="F89" s="21">
        <v>0</v>
      </c>
      <c r="G89" s="17">
        <f t="shared" si="1"/>
        <v>351476823.15999752</v>
      </c>
      <c r="H89" s="11"/>
    </row>
    <row r="90" spans="2:8" x14ac:dyDescent="0.25">
      <c r="B90" s="14">
        <v>45909</v>
      </c>
      <c r="C90" s="15">
        <v>197400</v>
      </c>
      <c r="D90" s="16" t="s">
        <v>209</v>
      </c>
      <c r="E90" s="21">
        <v>23460</v>
      </c>
      <c r="F90" s="21">
        <v>0</v>
      </c>
      <c r="G90" s="17">
        <f t="shared" si="1"/>
        <v>351453363.15999752</v>
      </c>
      <c r="H90" s="11"/>
    </row>
    <row r="91" spans="2:8" x14ac:dyDescent="0.25">
      <c r="B91" s="14">
        <v>45909</v>
      </c>
      <c r="C91" s="15">
        <v>197429</v>
      </c>
      <c r="D91" s="16" t="s">
        <v>29</v>
      </c>
      <c r="E91" s="21">
        <v>23100</v>
      </c>
      <c r="F91" s="21">
        <v>0</v>
      </c>
      <c r="G91" s="17">
        <f t="shared" si="1"/>
        <v>351430263.15999752</v>
      </c>
      <c r="H91" s="11"/>
    </row>
    <row r="92" spans="2:8" x14ac:dyDescent="0.25">
      <c r="B92" s="14">
        <v>45909</v>
      </c>
      <c r="C92" s="15">
        <v>197329</v>
      </c>
      <c r="D92" s="16" t="s">
        <v>29</v>
      </c>
      <c r="E92" s="21">
        <v>19050</v>
      </c>
      <c r="F92" s="21">
        <v>0</v>
      </c>
      <c r="G92" s="17">
        <f t="shared" si="1"/>
        <v>351411213.15999752</v>
      </c>
      <c r="H92" s="11"/>
    </row>
    <row r="93" spans="2:8" x14ac:dyDescent="0.25">
      <c r="B93" s="14">
        <v>45909</v>
      </c>
      <c r="C93" s="15">
        <v>197441</v>
      </c>
      <c r="D93" s="16" t="s">
        <v>31</v>
      </c>
      <c r="E93" s="21">
        <v>18454.02</v>
      </c>
      <c r="F93" s="21">
        <v>0</v>
      </c>
      <c r="G93" s="17">
        <f t="shared" si="1"/>
        <v>351392759.13999754</v>
      </c>
      <c r="H93" s="11"/>
    </row>
    <row r="94" spans="2:8" x14ac:dyDescent="0.25">
      <c r="B94" s="14">
        <v>45909</v>
      </c>
      <c r="C94" s="15">
        <v>197379</v>
      </c>
      <c r="D94" s="16" t="s">
        <v>210</v>
      </c>
      <c r="E94" s="21">
        <v>58130.8</v>
      </c>
      <c r="F94" s="21">
        <v>0</v>
      </c>
      <c r="G94" s="17">
        <f t="shared" si="1"/>
        <v>351334628.33999753</v>
      </c>
      <c r="H94" s="11"/>
    </row>
    <row r="95" spans="2:8" x14ac:dyDescent="0.25">
      <c r="B95" s="14">
        <v>45909</v>
      </c>
      <c r="C95" s="15">
        <v>197417</v>
      </c>
      <c r="D95" s="16" t="s">
        <v>211</v>
      </c>
      <c r="E95" s="21">
        <v>35385.230000000003</v>
      </c>
      <c r="F95" s="21">
        <v>0</v>
      </c>
      <c r="G95" s="17">
        <f t="shared" si="1"/>
        <v>351299243.10999751</v>
      </c>
      <c r="H95" s="11"/>
    </row>
    <row r="96" spans="2:8" x14ac:dyDescent="0.25">
      <c r="B96" s="14">
        <v>45909</v>
      </c>
      <c r="C96" s="15">
        <v>197415</v>
      </c>
      <c r="D96" s="16" t="s">
        <v>212</v>
      </c>
      <c r="E96" s="21">
        <v>18204.66</v>
      </c>
      <c r="F96" s="21">
        <v>0</v>
      </c>
      <c r="G96" s="17">
        <f t="shared" si="1"/>
        <v>351281038.44999748</v>
      </c>
      <c r="H96" s="11"/>
    </row>
    <row r="97" spans="2:8" x14ac:dyDescent="0.25">
      <c r="B97" s="14">
        <v>45909</v>
      </c>
      <c r="C97" s="15">
        <v>4524000046317</v>
      </c>
      <c r="D97" s="16" t="s">
        <v>79</v>
      </c>
      <c r="E97" s="21">
        <v>316.01</v>
      </c>
      <c r="F97" s="21">
        <v>0</v>
      </c>
      <c r="G97" s="17">
        <f t="shared" si="1"/>
        <v>351280722.43999749</v>
      </c>
      <c r="H97" s="11"/>
    </row>
    <row r="98" spans="2:8" x14ac:dyDescent="0.25">
      <c r="B98" s="14">
        <v>45909</v>
      </c>
      <c r="C98" s="15">
        <v>4524000046318</v>
      </c>
      <c r="D98" s="16" t="s">
        <v>80</v>
      </c>
      <c r="E98" s="21">
        <v>191.69</v>
      </c>
      <c r="F98" s="21">
        <v>0</v>
      </c>
      <c r="G98" s="17">
        <f t="shared" si="1"/>
        <v>351280530.7499975</v>
      </c>
      <c r="H98" s="11"/>
    </row>
    <row r="99" spans="2:8" x14ac:dyDescent="0.25">
      <c r="B99" s="14">
        <v>45909</v>
      </c>
      <c r="C99" s="15">
        <v>4524000046314</v>
      </c>
      <c r="D99" s="16" t="s">
        <v>81</v>
      </c>
      <c r="E99" s="21">
        <v>141.6</v>
      </c>
      <c r="F99" s="21">
        <v>0</v>
      </c>
      <c r="G99" s="17">
        <f t="shared" si="1"/>
        <v>351280389.14999747</v>
      </c>
      <c r="H99" s="11"/>
    </row>
    <row r="100" spans="2:8" x14ac:dyDescent="0.25">
      <c r="B100" s="14">
        <v>45909</v>
      </c>
      <c r="C100" s="15">
        <v>4524000046316</v>
      </c>
      <c r="D100" s="16" t="s">
        <v>82</v>
      </c>
      <c r="E100" s="21">
        <v>29.38</v>
      </c>
      <c r="F100" s="21">
        <v>0</v>
      </c>
      <c r="G100" s="17">
        <f t="shared" si="1"/>
        <v>351280359.76999748</v>
      </c>
      <c r="H100" s="11"/>
    </row>
    <row r="101" spans="2:8" x14ac:dyDescent="0.25">
      <c r="B101" s="14">
        <v>45909</v>
      </c>
      <c r="C101" s="15">
        <v>4524000046315</v>
      </c>
      <c r="D101" s="16" t="s">
        <v>83</v>
      </c>
      <c r="E101" s="21">
        <v>29.38</v>
      </c>
      <c r="F101" s="21">
        <v>0</v>
      </c>
      <c r="G101" s="17">
        <f t="shared" si="1"/>
        <v>351280330.38999748</v>
      </c>
      <c r="H101" s="11"/>
    </row>
    <row r="102" spans="2:8" x14ac:dyDescent="0.25">
      <c r="B102" s="14">
        <v>45910</v>
      </c>
      <c r="C102" s="15">
        <v>197134</v>
      </c>
      <c r="D102" s="16" t="s">
        <v>213</v>
      </c>
      <c r="E102" s="21">
        <v>40320</v>
      </c>
      <c r="F102" s="21">
        <v>0</v>
      </c>
      <c r="G102" s="17">
        <f t="shared" si="1"/>
        <v>351240010.38999748</v>
      </c>
      <c r="H102" s="11"/>
    </row>
    <row r="103" spans="2:8" x14ac:dyDescent="0.25">
      <c r="B103" s="14">
        <v>45910</v>
      </c>
      <c r="C103" s="15">
        <v>197121</v>
      </c>
      <c r="D103" s="16" t="s">
        <v>213</v>
      </c>
      <c r="E103" s="21">
        <v>34560</v>
      </c>
      <c r="F103" s="21">
        <v>0</v>
      </c>
      <c r="G103" s="17">
        <f t="shared" si="1"/>
        <v>351205450.38999748</v>
      </c>
      <c r="H103" s="11"/>
    </row>
    <row r="104" spans="2:8" x14ac:dyDescent="0.25">
      <c r="B104" s="14">
        <v>45910</v>
      </c>
      <c r="C104" s="15">
        <v>197193</v>
      </c>
      <c r="D104" s="16" t="s">
        <v>213</v>
      </c>
      <c r="E104" s="21">
        <v>28800</v>
      </c>
      <c r="F104" s="21">
        <v>0</v>
      </c>
      <c r="G104" s="17">
        <f t="shared" si="1"/>
        <v>351176650.38999748</v>
      </c>
      <c r="H104" s="11"/>
    </row>
    <row r="105" spans="2:8" x14ac:dyDescent="0.25">
      <c r="B105" s="14">
        <v>45910</v>
      </c>
      <c r="C105" s="15">
        <v>197114</v>
      </c>
      <c r="D105" s="16" t="s">
        <v>213</v>
      </c>
      <c r="E105" s="21">
        <v>23040</v>
      </c>
      <c r="F105" s="21">
        <v>0</v>
      </c>
      <c r="G105" s="17">
        <f t="shared" si="1"/>
        <v>351153610.38999748</v>
      </c>
      <c r="H105" s="11"/>
    </row>
    <row r="106" spans="2:8" x14ac:dyDescent="0.25">
      <c r="B106" s="14">
        <v>45910</v>
      </c>
      <c r="C106" s="15">
        <v>197384</v>
      </c>
      <c r="D106" s="16" t="s">
        <v>214</v>
      </c>
      <c r="E106" s="21">
        <v>128282</v>
      </c>
      <c r="F106" s="21">
        <v>0</v>
      </c>
      <c r="G106" s="17">
        <f t="shared" si="1"/>
        <v>351025328.38999748</v>
      </c>
      <c r="H106" s="11"/>
    </row>
    <row r="107" spans="2:8" x14ac:dyDescent="0.25">
      <c r="B107" s="14">
        <v>45910</v>
      </c>
      <c r="C107" s="15">
        <v>940604697102</v>
      </c>
      <c r="D107" s="16" t="s">
        <v>10</v>
      </c>
      <c r="E107" s="21">
        <v>1.02</v>
      </c>
      <c r="F107" s="21">
        <v>0</v>
      </c>
      <c r="G107" s="17">
        <f t="shared" si="1"/>
        <v>351025327.3699975</v>
      </c>
      <c r="H107" s="11"/>
    </row>
    <row r="108" spans="2:8" x14ac:dyDescent="0.25">
      <c r="B108" s="14">
        <v>45910</v>
      </c>
      <c r="C108" s="15">
        <v>40604697102</v>
      </c>
      <c r="D108" s="16" t="s">
        <v>84</v>
      </c>
      <c r="E108" s="21">
        <v>680</v>
      </c>
      <c r="F108" s="21">
        <v>0</v>
      </c>
      <c r="G108" s="17">
        <f t="shared" si="1"/>
        <v>351024647.3699975</v>
      </c>
      <c r="H108" s="11"/>
    </row>
    <row r="109" spans="2:8" x14ac:dyDescent="0.25">
      <c r="B109" s="14">
        <v>45910</v>
      </c>
      <c r="C109" s="15">
        <v>940604678806</v>
      </c>
      <c r="D109" s="16" t="s">
        <v>10</v>
      </c>
      <c r="E109" s="21">
        <v>143.01</v>
      </c>
      <c r="F109" s="21">
        <v>0</v>
      </c>
      <c r="G109" s="17">
        <f t="shared" si="1"/>
        <v>351024504.35999751</v>
      </c>
      <c r="H109" s="11"/>
    </row>
    <row r="110" spans="2:8" x14ac:dyDescent="0.25">
      <c r="B110" s="14">
        <v>45910</v>
      </c>
      <c r="C110" s="15">
        <v>40604678806</v>
      </c>
      <c r="D110" s="16" t="s">
        <v>85</v>
      </c>
      <c r="E110" s="21">
        <v>95338.98</v>
      </c>
      <c r="F110" s="21">
        <v>0</v>
      </c>
      <c r="G110" s="17">
        <f t="shared" si="1"/>
        <v>350929165.37999749</v>
      </c>
      <c r="H110" s="11"/>
    </row>
    <row r="111" spans="2:8" x14ac:dyDescent="0.25">
      <c r="B111" s="14">
        <v>45910</v>
      </c>
      <c r="C111" s="15">
        <v>940604633056</v>
      </c>
      <c r="D111" s="16" t="s">
        <v>10</v>
      </c>
      <c r="E111" s="21">
        <v>1082.3399999999999</v>
      </c>
      <c r="F111" s="21">
        <v>0</v>
      </c>
      <c r="G111" s="17">
        <f t="shared" si="1"/>
        <v>350928083.03999752</v>
      </c>
      <c r="H111" s="11"/>
    </row>
    <row r="112" spans="2:8" x14ac:dyDescent="0.25">
      <c r="B112" s="14">
        <v>45910</v>
      </c>
      <c r="C112" s="15">
        <v>40604633056</v>
      </c>
      <c r="D112" s="16" t="s">
        <v>37</v>
      </c>
      <c r="E112" s="21">
        <v>721561.5</v>
      </c>
      <c r="F112" s="21">
        <v>0</v>
      </c>
      <c r="G112" s="17">
        <f t="shared" si="1"/>
        <v>350206521.53999752</v>
      </c>
      <c r="H112" s="11"/>
    </row>
    <row r="113" spans="1:8" x14ac:dyDescent="0.25">
      <c r="B113" s="14">
        <v>45910</v>
      </c>
      <c r="C113" s="15">
        <v>940604618990</v>
      </c>
      <c r="D113" s="16" t="s">
        <v>10</v>
      </c>
      <c r="E113" s="21">
        <v>111.55</v>
      </c>
      <c r="F113" s="21">
        <v>0</v>
      </c>
      <c r="G113" s="17">
        <f t="shared" si="1"/>
        <v>350206409.98999751</v>
      </c>
      <c r="H113" s="11"/>
    </row>
    <row r="114" spans="1:8" x14ac:dyDescent="0.25">
      <c r="B114" s="14">
        <v>45910</v>
      </c>
      <c r="C114" s="15">
        <v>40604618990</v>
      </c>
      <c r="D114" s="16" t="s">
        <v>86</v>
      </c>
      <c r="E114" s="21">
        <v>74364.41</v>
      </c>
      <c r="F114" s="21">
        <v>0</v>
      </c>
      <c r="G114" s="17">
        <f t="shared" si="1"/>
        <v>350132045.57999748</v>
      </c>
      <c r="H114" s="11"/>
    </row>
    <row r="115" spans="1:8" x14ac:dyDescent="0.25">
      <c r="B115" s="14">
        <v>45910</v>
      </c>
      <c r="C115" s="15">
        <v>197446</v>
      </c>
      <c r="D115" s="16" t="s">
        <v>215</v>
      </c>
      <c r="E115" s="21">
        <v>260147.23</v>
      </c>
      <c r="F115" s="21">
        <v>0</v>
      </c>
      <c r="G115" s="17">
        <f t="shared" si="1"/>
        <v>349871898.34999746</v>
      </c>
      <c r="H115" s="11"/>
    </row>
    <row r="116" spans="1:8" x14ac:dyDescent="0.25">
      <c r="B116" s="14">
        <v>45910</v>
      </c>
      <c r="C116" s="15">
        <v>940604597802</v>
      </c>
      <c r="D116" s="16" t="s">
        <v>10</v>
      </c>
      <c r="E116" s="21">
        <v>118.64</v>
      </c>
      <c r="F116" s="21">
        <v>0</v>
      </c>
      <c r="G116" s="17">
        <f t="shared" si="1"/>
        <v>349871779.70999748</v>
      </c>
      <c r="H116" s="11"/>
    </row>
    <row r="117" spans="1:8" x14ac:dyDescent="0.25">
      <c r="B117" s="14">
        <v>45910</v>
      </c>
      <c r="C117" s="15">
        <v>40604597802</v>
      </c>
      <c r="D117" s="16" t="s">
        <v>87</v>
      </c>
      <c r="E117" s="21">
        <v>79091.55</v>
      </c>
      <c r="F117" s="21">
        <v>0</v>
      </c>
      <c r="G117" s="17">
        <f t="shared" si="1"/>
        <v>349792688.15999746</v>
      </c>
      <c r="H117" s="11"/>
    </row>
    <row r="118" spans="1:8" x14ac:dyDescent="0.25">
      <c r="B118" s="14">
        <v>45910</v>
      </c>
      <c r="C118" s="15">
        <v>940604582219</v>
      </c>
      <c r="D118" s="16" t="s">
        <v>10</v>
      </c>
      <c r="E118" s="21">
        <v>118.62</v>
      </c>
      <c r="F118" s="21">
        <v>0</v>
      </c>
      <c r="G118" s="17">
        <f t="shared" si="1"/>
        <v>349792569.53999746</v>
      </c>
      <c r="H118" s="11"/>
    </row>
    <row r="119" spans="1:8" x14ac:dyDescent="0.25">
      <c r="B119" s="14">
        <v>45910</v>
      </c>
      <c r="C119" s="15">
        <v>40604582219</v>
      </c>
      <c r="D119" s="16" t="s">
        <v>87</v>
      </c>
      <c r="E119" s="21">
        <v>79076.87</v>
      </c>
      <c r="F119" s="21">
        <v>0</v>
      </c>
      <c r="G119" s="17">
        <f t="shared" si="1"/>
        <v>349713492.66999745</v>
      </c>
      <c r="H119" s="11"/>
    </row>
    <row r="120" spans="1:8" x14ac:dyDescent="0.25">
      <c r="B120" s="14">
        <v>45910</v>
      </c>
      <c r="C120" s="15">
        <v>4524000031924</v>
      </c>
      <c r="D120" s="16" t="s">
        <v>88</v>
      </c>
      <c r="E120" s="21">
        <v>203.06</v>
      </c>
      <c r="F120" s="21">
        <v>0</v>
      </c>
      <c r="G120" s="17">
        <f t="shared" si="1"/>
        <v>349713289.60999745</v>
      </c>
      <c r="H120" s="11"/>
    </row>
    <row r="121" spans="1:8" x14ac:dyDescent="0.25">
      <c r="B121" s="14">
        <v>45910</v>
      </c>
      <c r="C121" s="15">
        <v>4524000031929</v>
      </c>
      <c r="D121" s="16" t="s">
        <v>89</v>
      </c>
      <c r="E121" s="21">
        <v>87.2</v>
      </c>
      <c r="F121" s="21">
        <v>0</v>
      </c>
      <c r="G121" s="17">
        <f t="shared" si="1"/>
        <v>349713202.40999746</v>
      </c>
      <c r="H121" s="11"/>
    </row>
    <row r="122" spans="1:8" x14ac:dyDescent="0.25">
      <c r="B122" s="14">
        <v>45910</v>
      </c>
      <c r="C122" s="15">
        <v>4524000031923</v>
      </c>
      <c r="D122" s="16" t="s">
        <v>90</v>
      </c>
      <c r="E122" s="21">
        <v>75.27</v>
      </c>
      <c r="F122" s="21">
        <v>0</v>
      </c>
      <c r="G122" s="17">
        <f t="shared" si="1"/>
        <v>349713127.13999748</v>
      </c>
      <c r="H122" s="11"/>
    </row>
    <row r="123" spans="1:8" x14ac:dyDescent="0.25">
      <c r="A123" s="11"/>
      <c r="B123" s="14">
        <v>45910</v>
      </c>
      <c r="C123" s="15">
        <v>4524000031928</v>
      </c>
      <c r="D123" s="16" t="s">
        <v>91</v>
      </c>
      <c r="E123" s="21">
        <v>53.08</v>
      </c>
      <c r="F123" s="21">
        <v>0</v>
      </c>
      <c r="G123" s="17">
        <f t="shared" si="1"/>
        <v>349713074.0599975</v>
      </c>
      <c r="H123" s="11"/>
    </row>
    <row r="124" spans="1:8" x14ac:dyDescent="0.25">
      <c r="A124" s="11"/>
      <c r="B124" s="14">
        <v>45910</v>
      </c>
      <c r="C124" s="15">
        <v>4524000031922</v>
      </c>
      <c r="D124" s="16" t="s">
        <v>92</v>
      </c>
      <c r="E124" s="21">
        <v>35.19</v>
      </c>
      <c r="F124" s="21">
        <v>0</v>
      </c>
      <c r="G124" s="17">
        <f t="shared" si="1"/>
        <v>349713038.8699975</v>
      </c>
      <c r="H124" s="11"/>
    </row>
    <row r="125" spans="1:8" x14ac:dyDescent="0.25">
      <c r="A125" s="11"/>
      <c r="B125" s="14">
        <v>45910</v>
      </c>
      <c r="C125" s="15">
        <v>4524000031921</v>
      </c>
      <c r="D125" s="16" t="s">
        <v>93</v>
      </c>
      <c r="E125" s="21">
        <v>35.19</v>
      </c>
      <c r="F125" s="21">
        <v>0</v>
      </c>
      <c r="G125" s="17">
        <f t="shared" si="1"/>
        <v>349713003.6799975</v>
      </c>
      <c r="H125" s="11"/>
    </row>
    <row r="126" spans="1:8" x14ac:dyDescent="0.25">
      <c r="A126" s="11"/>
      <c r="B126" s="14">
        <v>45910</v>
      </c>
      <c r="C126" s="15">
        <v>4524000031926</v>
      </c>
      <c r="D126" s="16" t="s">
        <v>94</v>
      </c>
      <c r="E126" s="21">
        <v>34.65</v>
      </c>
      <c r="F126" s="21">
        <v>0</v>
      </c>
      <c r="G126" s="17">
        <f t="shared" si="1"/>
        <v>349712969.02999753</v>
      </c>
      <c r="H126" s="11"/>
    </row>
    <row r="127" spans="1:8" x14ac:dyDescent="0.25">
      <c r="A127" s="11"/>
      <c r="B127" s="14">
        <v>45910</v>
      </c>
      <c r="C127" s="15">
        <v>4524000031925</v>
      </c>
      <c r="D127" s="16" t="s">
        <v>95</v>
      </c>
      <c r="E127" s="21">
        <v>28.58</v>
      </c>
      <c r="F127" s="21">
        <v>0</v>
      </c>
      <c r="G127" s="17">
        <f t="shared" si="1"/>
        <v>349712940.44999754</v>
      </c>
      <c r="H127" s="11"/>
    </row>
    <row r="128" spans="1:8" x14ac:dyDescent="0.25">
      <c r="A128" s="11"/>
      <c r="B128" s="14">
        <v>45910</v>
      </c>
      <c r="C128" s="15">
        <v>4524000031930</v>
      </c>
      <c r="D128" s="16" t="s">
        <v>96</v>
      </c>
      <c r="E128" s="21">
        <v>27.68</v>
      </c>
      <c r="F128" s="21">
        <v>0</v>
      </c>
      <c r="G128" s="17">
        <f t="shared" si="1"/>
        <v>349712912.76999754</v>
      </c>
      <c r="H128" s="11"/>
    </row>
    <row r="129" spans="1:8" x14ac:dyDescent="0.25">
      <c r="A129" s="11"/>
      <c r="B129" s="14">
        <v>45910</v>
      </c>
      <c r="C129" s="15">
        <v>4524000031927</v>
      </c>
      <c r="D129" s="16" t="s">
        <v>97</v>
      </c>
      <c r="E129" s="21">
        <v>27.31</v>
      </c>
      <c r="F129" s="21">
        <v>0</v>
      </c>
      <c r="G129" s="17">
        <f t="shared" si="1"/>
        <v>349712885.45999753</v>
      </c>
      <c r="H129" s="11"/>
    </row>
    <row r="130" spans="1:8" x14ac:dyDescent="0.25">
      <c r="B130" s="14">
        <v>45911</v>
      </c>
      <c r="C130" s="15">
        <v>197389</v>
      </c>
      <c r="D130" s="16" t="s">
        <v>32</v>
      </c>
      <c r="E130" s="21">
        <v>289750</v>
      </c>
      <c r="F130" s="21">
        <v>0</v>
      </c>
      <c r="G130" s="17">
        <f t="shared" si="1"/>
        <v>349423135.45999753</v>
      </c>
      <c r="H130" s="11"/>
    </row>
    <row r="131" spans="1:8" x14ac:dyDescent="0.25">
      <c r="B131" s="14">
        <v>45911</v>
      </c>
      <c r="C131" s="15">
        <v>197405</v>
      </c>
      <c r="D131" s="16" t="s">
        <v>216</v>
      </c>
      <c r="E131" s="21">
        <v>500000</v>
      </c>
      <c r="F131" s="21">
        <v>0</v>
      </c>
      <c r="G131" s="17">
        <f t="shared" si="1"/>
        <v>348923135.45999753</v>
      </c>
      <c r="H131" s="11"/>
    </row>
    <row r="132" spans="1:8" x14ac:dyDescent="0.25">
      <c r="B132" s="14">
        <v>45911</v>
      </c>
      <c r="C132" s="15">
        <v>197430</v>
      </c>
      <c r="D132" s="16" t="s">
        <v>217</v>
      </c>
      <c r="E132" s="21">
        <v>413308.81</v>
      </c>
      <c r="F132" s="21">
        <v>0</v>
      </c>
      <c r="G132" s="17">
        <f t="shared" si="1"/>
        <v>348509826.64999753</v>
      </c>
      <c r="H132" s="11"/>
    </row>
    <row r="133" spans="1:8" x14ac:dyDescent="0.25">
      <c r="B133" s="14">
        <v>45911</v>
      </c>
      <c r="C133" s="15">
        <v>197310</v>
      </c>
      <c r="D133" s="16" t="s">
        <v>218</v>
      </c>
      <c r="E133" s="21">
        <v>1147797.5</v>
      </c>
      <c r="F133" s="21">
        <v>0</v>
      </c>
      <c r="G133" s="17">
        <f t="shared" si="1"/>
        <v>347362029.14999753</v>
      </c>
      <c r="H133" s="11"/>
    </row>
    <row r="134" spans="1:8" x14ac:dyDescent="0.25">
      <c r="B134" s="14">
        <v>45911</v>
      </c>
      <c r="C134" s="15">
        <v>197321</v>
      </c>
      <c r="D134" s="16" t="s">
        <v>219</v>
      </c>
      <c r="E134" s="21">
        <v>500000</v>
      </c>
      <c r="F134" s="21">
        <v>0</v>
      </c>
      <c r="G134" s="17">
        <f t="shared" si="1"/>
        <v>346862029.14999753</v>
      </c>
      <c r="H134" s="11"/>
    </row>
    <row r="135" spans="1:8" x14ac:dyDescent="0.25">
      <c r="B135" s="14">
        <v>45911</v>
      </c>
      <c r="C135" s="15">
        <v>197339</v>
      </c>
      <c r="D135" s="16" t="s">
        <v>33</v>
      </c>
      <c r="E135" s="21">
        <v>293434.38</v>
      </c>
      <c r="F135" s="21">
        <v>0</v>
      </c>
      <c r="G135" s="17">
        <f t="shared" si="1"/>
        <v>346568594.76999754</v>
      </c>
      <c r="H135" s="11"/>
    </row>
    <row r="136" spans="1:8" x14ac:dyDescent="0.25">
      <c r="B136" s="14">
        <v>45911</v>
      </c>
      <c r="C136" s="15">
        <v>197336</v>
      </c>
      <c r="D136" s="16" t="s">
        <v>33</v>
      </c>
      <c r="E136" s="21">
        <v>573404.93000000005</v>
      </c>
      <c r="F136" s="21">
        <v>0</v>
      </c>
      <c r="G136" s="17">
        <f t="shared" si="1"/>
        <v>345995189.83999753</v>
      </c>
      <c r="H136" s="11"/>
    </row>
    <row r="137" spans="1:8" x14ac:dyDescent="0.25">
      <c r="B137" s="14">
        <v>45911</v>
      </c>
      <c r="C137" s="15">
        <v>197338</v>
      </c>
      <c r="D137" s="16" t="s">
        <v>33</v>
      </c>
      <c r="E137" s="21">
        <v>227005.58</v>
      </c>
      <c r="F137" s="21">
        <v>0</v>
      </c>
      <c r="G137" s="17">
        <f t="shared" si="1"/>
        <v>345768184.25999755</v>
      </c>
      <c r="H137" s="11"/>
    </row>
    <row r="138" spans="1:8" x14ac:dyDescent="0.25">
      <c r="B138" s="14">
        <v>45911</v>
      </c>
      <c r="C138" s="15">
        <v>197395</v>
      </c>
      <c r="D138" s="16" t="s">
        <v>220</v>
      </c>
      <c r="E138" s="21">
        <v>193795</v>
      </c>
      <c r="F138" s="21">
        <v>0</v>
      </c>
      <c r="G138" s="17">
        <f t="shared" si="1"/>
        <v>345574389.25999755</v>
      </c>
      <c r="H138" s="11"/>
    </row>
    <row r="139" spans="1:8" x14ac:dyDescent="0.25">
      <c r="B139" s="14">
        <v>45911</v>
      </c>
      <c r="C139" s="15">
        <v>197402</v>
      </c>
      <c r="D139" s="16" t="s">
        <v>221</v>
      </c>
      <c r="E139" s="21">
        <v>40000</v>
      </c>
      <c r="F139" s="21">
        <v>0</v>
      </c>
      <c r="G139" s="17">
        <f t="shared" ref="G139:G202" si="2">+G138-E139+F139</f>
        <v>345534389.25999755</v>
      </c>
      <c r="H139" s="11"/>
    </row>
    <row r="140" spans="1:8" x14ac:dyDescent="0.25">
      <c r="B140" s="14">
        <v>45911</v>
      </c>
      <c r="C140" s="15">
        <v>197444</v>
      </c>
      <c r="D140" s="16" t="s">
        <v>222</v>
      </c>
      <c r="E140" s="21">
        <v>149196.45000000001</v>
      </c>
      <c r="F140" s="21">
        <v>0</v>
      </c>
      <c r="G140" s="17">
        <f t="shared" si="2"/>
        <v>345385192.80999756</v>
      </c>
      <c r="H140" s="11"/>
    </row>
    <row r="141" spans="1:8" x14ac:dyDescent="0.25">
      <c r="B141" s="14">
        <v>45911</v>
      </c>
      <c r="C141" s="15">
        <v>2.5091100247004E+17</v>
      </c>
      <c r="D141" s="16" t="s">
        <v>98</v>
      </c>
      <c r="E141" s="21">
        <v>500</v>
      </c>
      <c r="F141" s="21">
        <v>0</v>
      </c>
      <c r="G141" s="17">
        <f t="shared" si="2"/>
        <v>345384692.80999756</v>
      </c>
      <c r="H141" s="11"/>
    </row>
    <row r="142" spans="1:8" x14ac:dyDescent="0.25">
      <c r="B142" s="14">
        <v>45911</v>
      </c>
      <c r="C142" s="15">
        <v>999241154</v>
      </c>
      <c r="D142" s="16" t="s">
        <v>99</v>
      </c>
      <c r="E142" s="21">
        <v>564000</v>
      </c>
      <c r="F142" s="21">
        <v>0</v>
      </c>
      <c r="G142" s="17">
        <f t="shared" si="2"/>
        <v>344820692.80999756</v>
      </c>
      <c r="H142" s="11"/>
    </row>
    <row r="143" spans="1:8" x14ac:dyDescent="0.25">
      <c r="B143" s="14">
        <v>45911</v>
      </c>
      <c r="C143" s="15">
        <v>197393</v>
      </c>
      <c r="D143" s="16" t="s">
        <v>223</v>
      </c>
      <c r="E143" s="21">
        <v>12796.61</v>
      </c>
      <c r="F143" s="21">
        <v>0</v>
      </c>
      <c r="G143" s="17">
        <f t="shared" si="2"/>
        <v>344807896.19999754</v>
      </c>
      <c r="H143" s="11"/>
    </row>
    <row r="144" spans="1:8" x14ac:dyDescent="0.25">
      <c r="B144" s="14">
        <v>45911</v>
      </c>
      <c r="C144" s="15">
        <v>197436</v>
      </c>
      <c r="D144" s="16" t="s">
        <v>223</v>
      </c>
      <c r="E144" s="21">
        <v>32796.61</v>
      </c>
      <c r="F144" s="21">
        <v>0</v>
      </c>
      <c r="G144" s="17">
        <f t="shared" si="2"/>
        <v>344775099.58999753</v>
      </c>
      <c r="H144" s="11"/>
    </row>
    <row r="145" spans="2:8" x14ac:dyDescent="0.25">
      <c r="B145" s="14">
        <v>45911</v>
      </c>
      <c r="C145" s="15">
        <v>940612174452</v>
      </c>
      <c r="D145" s="16" t="s">
        <v>10</v>
      </c>
      <c r="E145" s="21">
        <v>3957.33</v>
      </c>
      <c r="F145" s="21">
        <v>0</v>
      </c>
      <c r="G145" s="17">
        <f t="shared" si="2"/>
        <v>344771142.25999755</v>
      </c>
      <c r="H145" s="11"/>
    </row>
    <row r="146" spans="2:8" x14ac:dyDescent="0.25">
      <c r="B146" s="14">
        <v>45911</v>
      </c>
      <c r="C146" s="15">
        <v>40612174452</v>
      </c>
      <c r="D146" s="16" t="s">
        <v>15</v>
      </c>
      <c r="E146" s="21">
        <v>2638221.77</v>
      </c>
      <c r="F146" s="21">
        <v>0</v>
      </c>
      <c r="G146" s="17">
        <f t="shared" si="2"/>
        <v>342132920.48999757</v>
      </c>
      <c r="H146" s="11"/>
    </row>
    <row r="147" spans="2:8" x14ac:dyDescent="0.25">
      <c r="B147" s="14">
        <v>45911</v>
      </c>
      <c r="C147" s="15">
        <v>940611996308</v>
      </c>
      <c r="D147" s="16" t="s">
        <v>10</v>
      </c>
      <c r="E147" s="21">
        <v>14462.5</v>
      </c>
      <c r="F147" s="21">
        <v>0</v>
      </c>
      <c r="G147" s="17">
        <f t="shared" si="2"/>
        <v>342118457.98999757</v>
      </c>
      <c r="H147" s="11"/>
    </row>
    <row r="148" spans="2:8" x14ac:dyDescent="0.25">
      <c r="B148" s="14">
        <v>45911</v>
      </c>
      <c r="C148" s="15">
        <v>40611996308</v>
      </c>
      <c r="D148" s="16" t="s">
        <v>26</v>
      </c>
      <c r="E148" s="21">
        <v>9641666.6699999999</v>
      </c>
      <c r="F148" s="21">
        <v>0</v>
      </c>
      <c r="G148" s="17">
        <f t="shared" si="2"/>
        <v>332476791.31999755</v>
      </c>
      <c r="H148" s="11"/>
    </row>
    <row r="149" spans="2:8" x14ac:dyDescent="0.25">
      <c r="B149" s="14">
        <v>45911</v>
      </c>
      <c r="C149" s="15">
        <v>197432</v>
      </c>
      <c r="D149" s="16" t="s">
        <v>224</v>
      </c>
      <c r="E149" s="21">
        <v>193820.58</v>
      </c>
      <c r="F149" s="21">
        <v>0</v>
      </c>
      <c r="G149" s="17">
        <f t="shared" si="2"/>
        <v>332282970.73999757</v>
      </c>
      <c r="H149" s="11"/>
    </row>
    <row r="150" spans="2:8" x14ac:dyDescent="0.25">
      <c r="B150" s="14">
        <v>45911</v>
      </c>
      <c r="C150" s="15">
        <v>4524000032944</v>
      </c>
      <c r="D150" s="16" t="s">
        <v>100</v>
      </c>
      <c r="E150" s="21">
        <v>390.22</v>
      </c>
      <c r="F150" s="21">
        <v>0</v>
      </c>
      <c r="G150" s="17">
        <f t="shared" si="2"/>
        <v>332282580.51999754</v>
      </c>
      <c r="H150" s="11"/>
    </row>
    <row r="151" spans="2:8" x14ac:dyDescent="0.25">
      <c r="B151" s="14">
        <v>45911</v>
      </c>
      <c r="C151" s="15">
        <v>4524000032945</v>
      </c>
      <c r="D151" s="16" t="s">
        <v>101</v>
      </c>
      <c r="E151" s="21">
        <v>192.42</v>
      </c>
      <c r="F151" s="21">
        <v>0</v>
      </c>
      <c r="G151" s="17">
        <f t="shared" si="2"/>
        <v>332282388.09999752</v>
      </c>
      <c r="H151" s="11"/>
    </row>
    <row r="152" spans="2:8" x14ac:dyDescent="0.25">
      <c r="B152" s="14">
        <v>45911</v>
      </c>
      <c r="C152" s="15">
        <v>4524000032943</v>
      </c>
      <c r="D152" s="16" t="s">
        <v>102</v>
      </c>
      <c r="E152" s="21">
        <v>60.48</v>
      </c>
      <c r="F152" s="21">
        <v>0</v>
      </c>
      <c r="G152" s="17">
        <f t="shared" si="2"/>
        <v>332282327.6199975</v>
      </c>
      <c r="H152" s="11"/>
    </row>
    <row r="153" spans="2:8" x14ac:dyDescent="0.25">
      <c r="B153" s="14">
        <v>45911</v>
      </c>
      <c r="C153" s="15">
        <v>4524000032942</v>
      </c>
      <c r="D153" s="16" t="s">
        <v>103</v>
      </c>
      <c r="E153" s="21">
        <v>51.84</v>
      </c>
      <c r="F153" s="21">
        <v>0</v>
      </c>
      <c r="G153" s="17">
        <f t="shared" si="2"/>
        <v>332282275.77999753</v>
      </c>
      <c r="H153" s="11"/>
    </row>
    <row r="154" spans="2:8" x14ac:dyDescent="0.25">
      <c r="B154" s="14">
        <v>45911</v>
      </c>
      <c r="C154" s="15">
        <v>4524000032941</v>
      </c>
      <c r="D154" s="16" t="s">
        <v>104</v>
      </c>
      <c r="E154" s="21">
        <v>43.2</v>
      </c>
      <c r="F154" s="21">
        <v>0</v>
      </c>
      <c r="G154" s="17">
        <f t="shared" si="2"/>
        <v>332282232.57999754</v>
      </c>
      <c r="H154" s="11"/>
    </row>
    <row r="155" spans="2:8" x14ac:dyDescent="0.25">
      <c r="B155" s="14">
        <v>45911</v>
      </c>
      <c r="C155" s="15">
        <v>4524000032940</v>
      </c>
      <c r="D155" s="16" t="s">
        <v>105</v>
      </c>
      <c r="E155" s="21">
        <v>34.56</v>
      </c>
      <c r="F155" s="21">
        <v>0</v>
      </c>
      <c r="G155" s="17">
        <f t="shared" si="2"/>
        <v>332282198.01999754</v>
      </c>
      <c r="H155" s="11"/>
    </row>
    <row r="156" spans="2:8" x14ac:dyDescent="0.25">
      <c r="B156" s="14">
        <v>45912</v>
      </c>
      <c r="C156" s="15">
        <v>197425</v>
      </c>
      <c r="D156" s="16" t="s">
        <v>225</v>
      </c>
      <c r="E156" s="21">
        <v>546620.19999999995</v>
      </c>
      <c r="F156" s="21">
        <v>0</v>
      </c>
      <c r="G156" s="17">
        <f t="shared" si="2"/>
        <v>331735577.81999755</v>
      </c>
      <c r="H156" s="11"/>
    </row>
    <row r="157" spans="2:8" x14ac:dyDescent="0.25">
      <c r="B157" s="14">
        <v>45912</v>
      </c>
      <c r="C157" s="15">
        <v>197449</v>
      </c>
      <c r="D157" s="16" t="s">
        <v>226</v>
      </c>
      <c r="E157" s="21">
        <v>4364175.74</v>
      </c>
      <c r="F157" s="21">
        <v>0</v>
      </c>
      <c r="G157" s="17">
        <f t="shared" si="2"/>
        <v>327371402.07999754</v>
      </c>
      <c r="H157" s="11"/>
    </row>
    <row r="158" spans="2:8" x14ac:dyDescent="0.25">
      <c r="B158" s="14">
        <v>45912</v>
      </c>
      <c r="C158" s="15">
        <v>197434</v>
      </c>
      <c r="D158" s="16" t="s">
        <v>227</v>
      </c>
      <c r="E158" s="21">
        <v>100000</v>
      </c>
      <c r="F158" s="21">
        <v>0</v>
      </c>
      <c r="G158" s="17">
        <f t="shared" si="2"/>
        <v>327271402.07999754</v>
      </c>
      <c r="H158" s="11"/>
    </row>
    <row r="159" spans="2:8" x14ac:dyDescent="0.25">
      <c r="B159" s="14">
        <v>45912</v>
      </c>
      <c r="C159" s="15">
        <v>940622689109</v>
      </c>
      <c r="D159" s="16" t="s">
        <v>10</v>
      </c>
      <c r="E159" s="21">
        <v>1360.65</v>
      </c>
      <c r="F159" s="21">
        <v>0</v>
      </c>
      <c r="G159" s="17">
        <f t="shared" si="2"/>
        <v>327270041.42999756</v>
      </c>
      <c r="H159" s="11"/>
    </row>
    <row r="160" spans="2:8" x14ac:dyDescent="0.25">
      <c r="B160" s="14">
        <v>45912</v>
      </c>
      <c r="C160" s="15">
        <v>40622689109</v>
      </c>
      <c r="D160" s="16" t="s">
        <v>106</v>
      </c>
      <c r="E160" s="21">
        <v>907100</v>
      </c>
      <c r="F160" s="21">
        <v>0</v>
      </c>
      <c r="G160" s="17">
        <f t="shared" si="2"/>
        <v>326362941.42999756</v>
      </c>
      <c r="H160" s="11"/>
    </row>
    <row r="161" spans="2:8" x14ac:dyDescent="0.25">
      <c r="B161" s="14">
        <v>45912</v>
      </c>
      <c r="C161" s="15">
        <v>940621323436</v>
      </c>
      <c r="D161" s="16" t="s">
        <v>10</v>
      </c>
      <c r="E161" s="21">
        <v>16147.52</v>
      </c>
      <c r="F161" s="21">
        <v>0</v>
      </c>
      <c r="G161" s="17">
        <f t="shared" si="2"/>
        <v>326346793.90999758</v>
      </c>
      <c r="H161" s="11"/>
    </row>
    <row r="162" spans="2:8" x14ac:dyDescent="0.25">
      <c r="B162" s="14">
        <v>45912</v>
      </c>
      <c r="C162" s="15">
        <v>40621323436</v>
      </c>
      <c r="D162" s="16" t="s">
        <v>107</v>
      </c>
      <c r="E162" s="21">
        <v>10765014.6</v>
      </c>
      <c r="F162" s="21">
        <v>0</v>
      </c>
      <c r="G162" s="17">
        <f t="shared" si="2"/>
        <v>315581779.30999756</v>
      </c>
      <c r="H162" s="11"/>
    </row>
    <row r="163" spans="2:8" x14ac:dyDescent="0.25">
      <c r="B163" s="14">
        <v>45912</v>
      </c>
      <c r="C163" s="15">
        <v>197443</v>
      </c>
      <c r="D163" s="16" t="s">
        <v>43</v>
      </c>
      <c r="E163" s="21">
        <v>60855.87</v>
      </c>
      <c r="F163" s="21">
        <v>0</v>
      </c>
      <c r="G163" s="17">
        <f t="shared" si="2"/>
        <v>315520923.43999755</v>
      </c>
      <c r="H163" s="11"/>
    </row>
    <row r="164" spans="2:8" x14ac:dyDescent="0.25">
      <c r="B164" s="14">
        <v>45912</v>
      </c>
      <c r="C164" s="15">
        <v>4524000026816</v>
      </c>
      <c r="D164" s="16" t="s">
        <v>108</v>
      </c>
      <c r="E164" s="21">
        <v>1721.7</v>
      </c>
      <c r="F164" s="21">
        <v>0</v>
      </c>
      <c r="G164" s="17">
        <f t="shared" si="2"/>
        <v>315519201.73999757</v>
      </c>
      <c r="H164" s="11"/>
    </row>
    <row r="165" spans="2:8" x14ac:dyDescent="0.25">
      <c r="B165" s="14">
        <v>45912</v>
      </c>
      <c r="C165" s="15">
        <v>4524000026813</v>
      </c>
      <c r="D165" s="16" t="s">
        <v>109</v>
      </c>
      <c r="E165" s="21">
        <v>860.11</v>
      </c>
      <c r="F165" s="21">
        <v>0</v>
      </c>
      <c r="G165" s="17">
        <f t="shared" si="2"/>
        <v>315518341.62999755</v>
      </c>
      <c r="H165" s="11"/>
    </row>
    <row r="166" spans="2:8" x14ac:dyDescent="0.25">
      <c r="B166" s="14">
        <v>45912</v>
      </c>
      <c r="C166" s="15">
        <v>4524000026818</v>
      </c>
      <c r="D166" s="16" t="s">
        <v>110</v>
      </c>
      <c r="E166" s="21">
        <v>750</v>
      </c>
      <c r="F166" s="21">
        <v>0</v>
      </c>
      <c r="G166" s="17">
        <f t="shared" si="2"/>
        <v>315517591.62999755</v>
      </c>
      <c r="H166" s="11"/>
    </row>
    <row r="167" spans="2:8" x14ac:dyDescent="0.25">
      <c r="B167" s="14">
        <v>45912</v>
      </c>
      <c r="C167" s="15">
        <v>4524000026815</v>
      </c>
      <c r="D167" s="16" t="s">
        <v>111</v>
      </c>
      <c r="E167" s="21">
        <v>750</v>
      </c>
      <c r="F167" s="21">
        <v>0</v>
      </c>
      <c r="G167" s="17">
        <f t="shared" si="2"/>
        <v>315516841.62999755</v>
      </c>
      <c r="H167" s="11"/>
    </row>
    <row r="168" spans="2:8" x14ac:dyDescent="0.25">
      <c r="B168" s="14">
        <v>45912</v>
      </c>
      <c r="C168" s="15">
        <v>4524000026817</v>
      </c>
      <c r="D168" s="16" t="s">
        <v>112</v>
      </c>
      <c r="E168" s="21">
        <v>619.96</v>
      </c>
      <c r="F168" s="21">
        <v>0</v>
      </c>
      <c r="G168" s="17">
        <f t="shared" si="2"/>
        <v>315516221.66999757</v>
      </c>
      <c r="H168" s="11"/>
    </row>
    <row r="169" spans="2:8" x14ac:dyDescent="0.25">
      <c r="B169" s="14">
        <v>45912</v>
      </c>
      <c r="C169" s="15">
        <v>4524000026814</v>
      </c>
      <c r="D169" s="16" t="s">
        <v>113</v>
      </c>
      <c r="E169" s="21">
        <v>440.15</v>
      </c>
      <c r="F169" s="21">
        <v>0</v>
      </c>
      <c r="G169" s="17">
        <f t="shared" si="2"/>
        <v>315515781.5199976</v>
      </c>
      <c r="H169" s="11"/>
    </row>
    <row r="170" spans="2:8" x14ac:dyDescent="0.25">
      <c r="B170" s="14">
        <v>45912</v>
      </c>
      <c r="C170" s="15">
        <v>4524000026819</v>
      </c>
      <c r="D170" s="16" t="s">
        <v>114</v>
      </c>
      <c r="E170" s="21">
        <v>434.63</v>
      </c>
      <c r="F170" s="21">
        <v>0</v>
      </c>
      <c r="G170" s="17">
        <f t="shared" si="2"/>
        <v>315515346.8899976</v>
      </c>
      <c r="H170" s="11"/>
    </row>
    <row r="171" spans="2:8" x14ac:dyDescent="0.25">
      <c r="B171" s="14">
        <v>45912</v>
      </c>
      <c r="C171" s="15">
        <v>4524000026812</v>
      </c>
      <c r="D171" s="16" t="s">
        <v>115</v>
      </c>
      <c r="E171" s="21">
        <v>340.51</v>
      </c>
      <c r="F171" s="21">
        <v>0</v>
      </c>
      <c r="G171" s="17">
        <f t="shared" si="2"/>
        <v>315515006.37999761</v>
      </c>
      <c r="H171" s="11"/>
    </row>
    <row r="172" spans="2:8" x14ac:dyDescent="0.25">
      <c r="B172" s="14">
        <v>45912</v>
      </c>
      <c r="C172" s="15">
        <v>4524000026821</v>
      </c>
      <c r="D172" s="16" t="s">
        <v>116</v>
      </c>
      <c r="E172" s="21">
        <v>290.73</v>
      </c>
      <c r="F172" s="21">
        <v>0</v>
      </c>
      <c r="G172" s="17">
        <f t="shared" si="2"/>
        <v>315514715.64999759</v>
      </c>
      <c r="H172" s="11"/>
    </row>
    <row r="173" spans="2:8" x14ac:dyDescent="0.25">
      <c r="B173" s="14">
        <v>45912</v>
      </c>
      <c r="C173" s="15">
        <v>4524000026811</v>
      </c>
      <c r="D173" s="16" t="s">
        <v>117</v>
      </c>
      <c r="E173" s="21">
        <v>290.69</v>
      </c>
      <c r="F173" s="21">
        <v>0</v>
      </c>
      <c r="G173" s="17">
        <f t="shared" si="2"/>
        <v>315514424.95999759</v>
      </c>
      <c r="H173" s="11"/>
    </row>
    <row r="174" spans="2:8" x14ac:dyDescent="0.25">
      <c r="B174" s="14">
        <v>45912</v>
      </c>
      <c r="C174" s="15">
        <v>4524000026824</v>
      </c>
      <c r="D174" s="16" t="s">
        <v>118</v>
      </c>
      <c r="E174" s="21">
        <v>223.79</v>
      </c>
      <c r="F174" s="21">
        <v>0</v>
      </c>
      <c r="G174" s="17">
        <f t="shared" si="2"/>
        <v>315514201.16999757</v>
      </c>
      <c r="H174" s="11"/>
    </row>
    <row r="175" spans="2:8" x14ac:dyDescent="0.25">
      <c r="B175" s="14">
        <v>45912</v>
      </c>
      <c r="C175" s="15">
        <v>4524000026820</v>
      </c>
      <c r="D175" s="16" t="s">
        <v>119</v>
      </c>
      <c r="E175" s="21">
        <v>60</v>
      </c>
      <c r="F175" s="21">
        <v>0</v>
      </c>
      <c r="G175" s="17">
        <f t="shared" si="2"/>
        <v>315514141.16999757</v>
      </c>
      <c r="H175" s="11"/>
    </row>
    <row r="176" spans="2:8" x14ac:dyDescent="0.25">
      <c r="B176" s="14">
        <v>45912</v>
      </c>
      <c r="C176" s="15">
        <v>4524000026822</v>
      </c>
      <c r="D176" s="16" t="s">
        <v>120</v>
      </c>
      <c r="E176" s="21">
        <v>49.19</v>
      </c>
      <c r="F176" s="21">
        <v>0</v>
      </c>
      <c r="G176" s="17">
        <f t="shared" si="2"/>
        <v>315514091.97999758</v>
      </c>
      <c r="H176" s="11"/>
    </row>
    <row r="177" spans="2:8" x14ac:dyDescent="0.25">
      <c r="B177" s="14">
        <v>45912</v>
      </c>
      <c r="C177" s="15">
        <v>4524000026823</v>
      </c>
      <c r="D177" s="16" t="s">
        <v>121</v>
      </c>
      <c r="E177" s="21">
        <v>19.190000000000001</v>
      </c>
      <c r="F177" s="21">
        <v>0</v>
      </c>
      <c r="G177" s="17">
        <f t="shared" si="2"/>
        <v>315514072.78999758</v>
      </c>
      <c r="H177" s="11"/>
    </row>
    <row r="178" spans="2:8" x14ac:dyDescent="0.25">
      <c r="B178" s="14">
        <v>45915</v>
      </c>
      <c r="C178" s="15">
        <v>197386</v>
      </c>
      <c r="D178" s="16" t="s">
        <v>228</v>
      </c>
      <c r="E178" s="21">
        <v>2149844</v>
      </c>
      <c r="F178" s="21">
        <v>0</v>
      </c>
      <c r="G178" s="17">
        <f t="shared" si="2"/>
        <v>313364228.78999758</v>
      </c>
      <c r="H178" s="11"/>
    </row>
    <row r="179" spans="2:8" x14ac:dyDescent="0.25">
      <c r="B179" s="14">
        <v>45915</v>
      </c>
      <c r="C179" s="15">
        <v>197421</v>
      </c>
      <c r="D179" s="16" t="s">
        <v>229</v>
      </c>
      <c r="E179" s="21">
        <v>75000</v>
      </c>
      <c r="F179" s="21">
        <v>0</v>
      </c>
      <c r="G179" s="17">
        <f t="shared" si="2"/>
        <v>313289228.78999758</v>
      </c>
      <c r="H179" s="11"/>
    </row>
    <row r="180" spans="2:8" x14ac:dyDescent="0.25">
      <c r="B180" s="14">
        <v>45915</v>
      </c>
      <c r="C180" s="15">
        <v>197396</v>
      </c>
      <c r="D180" s="16" t="s">
        <v>28</v>
      </c>
      <c r="E180" s="21">
        <v>72000</v>
      </c>
      <c r="F180" s="21">
        <v>0</v>
      </c>
      <c r="G180" s="17">
        <f t="shared" si="2"/>
        <v>313217228.78999758</v>
      </c>
      <c r="H180" s="11"/>
    </row>
    <row r="181" spans="2:8" x14ac:dyDescent="0.25">
      <c r="B181" s="14">
        <v>45915</v>
      </c>
      <c r="C181" s="15">
        <v>197472</v>
      </c>
      <c r="D181" s="16" t="s">
        <v>28</v>
      </c>
      <c r="E181" s="21">
        <v>18000</v>
      </c>
      <c r="F181" s="21">
        <v>0</v>
      </c>
      <c r="G181" s="17">
        <f t="shared" si="2"/>
        <v>313199228.78999758</v>
      </c>
      <c r="H181" s="11"/>
    </row>
    <row r="182" spans="2:8" x14ac:dyDescent="0.25">
      <c r="B182" s="14">
        <v>45915</v>
      </c>
      <c r="C182" s="15">
        <v>940642042197</v>
      </c>
      <c r="D182" s="16" t="s">
        <v>10</v>
      </c>
      <c r="E182" s="21">
        <v>140.36000000000001</v>
      </c>
      <c r="F182" s="21">
        <v>0</v>
      </c>
      <c r="G182" s="17">
        <f t="shared" si="2"/>
        <v>313199088.42999756</v>
      </c>
      <c r="H182" s="11"/>
    </row>
    <row r="183" spans="2:8" x14ac:dyDescent="0.25">
      <c r="B183" s="14">
        <v>45915</v>
      </c>
      <c r="C183" s="15">
        <v>40642042197</v>
      </c>
      <c r="D183" s="16" t="s">
        <v>122</v>
      </c>
      <c r="E183" s="21">
        <v>93575</v>
      </c>
      <c r="F183" s="21">
        <v>0</v>
      </c>
      <c r="G183" s="17">
        <f t="shared" si="2"/>
        <v>313105513.42999756</v>
      </c>
      <c r="H183" s="11"/>
    </row>
    <row r="184" spans="2:8" x14ac:dyDescent="0.25">
      <c r="B184" s="14">
        <v>45915</v>
      </c>
      <c r="C184" s="15">
        <v>840641923611</v>
      </c>
      <c r="D184" s="16" t="s">
        <v>13</v>
      </c>
      <c r="E184" s="21">
        <v>80</v>
      </c>
      <c r="F184" s="21">
        <v>0</v>
      </c>
      <c r="G184" s="17">
        <f t="shared" si="2"/>
        <v>313105433.42999756</v>
      </c>
      <c r="H184" s="11"/>
    </row>
    <row r="185" spans="2:8" x14ac:dyDescent="0.25">
      <c r="B185" s="14">
        <v>45915</v>
      </c>
      <c r="C185" s="15">
        <v>40641923611</v>
      </c>
      <c r="D185" s="16" t="s">
        <v>14</v>
      </c>
      <c r="E185" s="21">
        <v>4973489.28</v>
      </c>
      <c r="F185" s="21">
        <v>0</v>
      </c>
      <c r="G185" s="17">
        <f t="shared" si="2"/>
        <v>308131944.14999759</v>
      </c>
      <c r="H185" s="11"/>
    </row>
    <row r="186" spans="2:8" x14ac:dyDescent="0.25">
      <c r="B186" s="14">
        <v>45915</v>
      </c>
      <c r="C186" s="15">
        <v>940641896227</v>
      </c>
      <c r="D186" s="16" t="s">
        <v>10</v>
      </c>
      <c r="E186" s="21">
        <v>204.57</v>
      </c>
      <c r="F186" s="21">
        <v>0</v>
      </c>
      <c r="G186" s="17">
        <f t="shared" si="2"/>
        <v>308131739.5799976</v>
      </c>
      <c r="H186" s="11"/>
    </row>
    <row r="187" spans="2:8" x14ac:dyDescent="0.25">
      <c r="B187" s="14">
        <v>45915</v>
      </c>
      <c r="C187" s="15">
        <v>40641896227</v>
      </c>
      <c r="D187" s="16" t="s">
        <v>30</v>
      </c>
      <c r="E187" s="21">
        <v>136382.26</v>
      </c>
      <c r="F187" s="21">
        <v>0</v>
      </c>
      <c r="G187" s="17">
        <f t="shared" si="2"/>
        <v>307995357.31999761</v>
      </c>
      <c r="H187" s="11"/>
    </row>
    <row r="188" spans="2:8" x14ac:dyDescent="0.25">
      <c r="B188" s="14">
        <v>45915</v>
      </c>
      <c r="C188" s="15">
        <v>4524000035271</v>
      </c>
      <c r="D188" s="16" t="s">
        <v>123</v>
      </c>
      <c r="E188" s="21">
        <v>6546.26</v>
      </c>
      <c r="F188" s="21">
        <v>0</v>
      </c>
      <c r="G188" s="17">
        <f t="shared" si="2"/>
        <v>307988811.05999762</v>
      </c>
      <c r="H188" s="11"/>
    </row>
    <row r="189" spans="2:8" x14ac:dyDescent="0.25">
      <c r="B189" s="14">
        <v>45915</v>
      </c>
      <c r="C189" s="15">
        <v>4524000035269</v>
      </c>
      <c r="D189" s="16" t="s">
        <v>124</v>
      </c>
      <c r="E189" s="21">
        <v>819.93</v>
      </c>
      <c r="F189" s="21">
        <v>0</v>
      </c>
      <c r="G189" s="17">
        <f t="shared" si="2"/>
        <v>307987991.12999761</v>
      </c>
      <c r="H189" s="11"/>
    </row>
    <row r="190" spans="2:8" x14ac:dyDescent="0.25">
      <c r="B190" s="14">
        <v>45915</v>
      </c>
      <c r="C190" s="15">
        <v>4524000035270</v>
      </c>
      <c r="D190" s="16" t="s">
        <v>125</v>
      </c>
      <c r="E190" s="21">
        <v>150</v>
      </c>
      <c r="F190" s="21">
        <v>0</v>
      </c>
      <c r="G190" s="17">
        <f t="shared" si="2"/>
        <v>307987841.12999761</v>
      </c>
      <c r="H190" s="11"/>
    </row>
    <row r="191" spans="2:8" x14ac:dyDescent="0.25">
      <c r="B191" s="14">
        <v>45915</v>
      </c>
      <c r="C191" s="15">
        <v>4524000035272</v>
      </c>
      <c r="D191" s="16" t="s">
        <v>126</v>
      </c>
      <c r="E191" s="21">
        <v>91.28</v>
      </c>
      <c r="F191" s="21">
        <v>0</v>
      </c>
      <c r="G191" s="17">
        <f t="shared" si="2"/>
        <v>307987749.84999764</v>
      </c>
      <c r="H191" s="11"/>
    </row>
    <row r="192" spans="2:8" x14ac:dyDescent="0.25">
      <c r="B192" s="14">
        <v>45916</v>
      </c>
      <c r="C192" s="15">
        <v>197456</v>
      </c>
      <c r="D192" s="16" t="s">
        <v>230</v>
      </c>
      <c r="E192" s="21">
        <v>1535762.18</v>
      </c>
      <c r="F192" s="21">
        <v>0</v>
      </c>
      <c r="G192" s="17">
        <f t="shared" si="2"/>
        <v>306451987.66999763</v>
      </c>
      <c r="H192" s="11"/>
    </row>
    <row r="193" spans="2:8" x14ac:dyDescent="0.25">
      <c r="B193" s="14">
        <v>45916</v>
      </c>
      <c r="C193" s="15">
        <v>197423</v>
      </c>
      <c r="D193" s="16" t="s">
        <v>225</v>
      </c>
      <c r="E193" s="21">
        <v>546620.19999999995</v>
      </c>
      <c r="F193" s="21">
        <v>0</v>
      </c>
      <c r="G193" s="17">
        <f t="shared" si="2"/>
        <v>305905367.46999764</v>
      </c>
      <c r="H193" s="11"/>
    </row>
    <row r="194" spans="2:8" x14ac:dyDescent="0.25">
      <c r="B194" s="14">
        <v>45916</v>
      </c>
      <c r="C194" s="15">
        <v>197467</v>
      </c>
      <c r="D194" s="16" t="s">
        <v>231</v>
      </c>
      <c r="E194" s="21">
        <v>100000</v>
      </c>
      <c r="F194" s="21">
        <v>0</v>
      </c>
      <c r="G194" s="17">
        <f t="shared" si="2"/>
        <v>305805367.46999764</v>
      </c>
      <c r="H194" s="11"/>
    </row>
    <row r="195" spans="2:8" x14ac:dyDescent="0.25">
      <c r="B195" s="14">
        <v>45916</v>
      </c>
      <c r="C195" s="15">
        <v>197388</v>
      </c>
      <c r="D195" s="16" t="s">
        <v>232</v>
      </c>
      <c r="E195" s="21">
        <v>100000</v>
      </c>
      <c r="F195" s="21">
        <v>0</v>
      </c>
      <c r="G195" s="17">
        <f t="shared" si="2"/>
        <v>305705367.46999764</v>
      </c>
      <c r="H195" s="11"/>
    </row>
    <row r="196" spans="2:8" x14ac:dyDescent="0.25">
      <c r="B196" s="14">
        <v>45916</v>
      </c>
      <c r="C196" s="15">
        <v>197437</v>
      </c>
      <c r="D196" s="16" t="s">
        <v>233</v>
      </c>
      <c r="E196" s="21">
        <v>75000</v>
      </c>
      <c r="F196" s="21">
        <v>0</v>
      </c>
      <c r="G196" s="17">
        <f t="shared" si="2"/>
        <v>305630367.46999764</v>
      </c>
      <c r="H196" s="11"/>
    </row>
    <row r="197" spans="2:8" x14ac:dyDescent="0.25">
      <c r="B197" s="14">
        <v>45916</v>
      </c>
      <c r="C197" s="15">
        <v>940651994044</v>
      </c>
      <c r="D197" s="16" t="s">
        <v>10</v>
      </c>
      <c r="E197" s="21">
        <v>190.5</v>
      </c>
      <c r="F197" s="21">
        <v>0</v>
      </c>
      <c r="G197" s="17">
        <f t="shared" si="2"/>
        <v>305630176.96999764</v>
      </c>
      <c r="H197" s="11"/>
    </row>
    <row r="198" spans="2:8" x14ac:dyDescent="0.25">
      <c r="B198" s="14">
        <v>45916</v>
      </c>
      <c r="C198" s="15">
        <v>40651994044</v>
      </c>
      <c r="D198" s="16" t="s">
        <v>127</v>
      </c>
      <c r="E198" s="21">
        <v>127000</v>
      </c>
      <c r="F198" s="21">
        <v>0</v>
      </c>
      <c r="G198" s="17">
        <f t="shared" si="2"/>
        <v>305503176.96999764</v>
      </c>
      <c r="H198" s="11"/>
    </row>
    <row r="199" spans="2:8" x14ac:dyDescent="0.25">
      <c r="B199" s="14">
        <v>45916</v>
      </c>
      <c r="C199" s="15">
        <v>940651970182</v>
      </c>
      <c r="D199" s="16" t="s">
        <v>10</v>
      </c>
      <c r="E199" s="21">
        <v>807.16</v>
      </c>
      <c r="F199" s="21">
        <v>0</v>
      </c>
      <c r="G199" s="17">
        <f t="shared" si="2"/>
        <v>305502369.80999762</v>
      </c>
      <c r="H199" s="11"/>
    </row>
    <row r="200" spans="2:8" x14ac:dyDescent="0.25">
      <c r="B200" s="14">
        <v>45916</v>
      </c>
      <c r="C200" s="15">
        <v>40651970182</v>
      </c>
      <c r="D200" s="16" t="s">
        <v>128</v>
      </c>
      <c r="E200" s="21">
        <v>538107.6</v>
      </c>
      <c r="F200" s="21">
        <v>0</v>
      </c>
      <c r="G200" s="17">
        <f t="shared" si="2"/>
        <v>304964262.20999759</v>
      </c>
      <c r="H200" s="11"/>
    </row>
    <row r="201" spans="2:8" x14ac:dyDescent="0.25">
      <c r="B201" s="14">
        <v>45916</v>
      </c>
      <c r="C201" s="15">
        <v>940651946044</v>
      </c>
      <c r="D201" s="16" t="s">
        <v>10</v>
      </c>
      <c r="E201" s="21">
        <v>1360.76</v>
      </c>
      <c r="F201" s="21">
        <v>0</v>
      </c>
      <c r="G201" s="17">
        <f t="shared" si="2"/>
        <v>304962901.4499976</v>
      </c>
      <c r="H201" s="11"/>
    </row>
    <row r="202" spans="2:8" x14ac:dyDescent="0.25">
      <c r="B202" s="14">
        <v>45916</v>
      </c>
      <c r="C202" s="15">
        <v>40651946044</v>
      </c>
      <c r="D202" s="16" t="s">
        <v>129</v>
      </c>
      <c r="E202" s="21">
        <v>907170.9</v>
      </c>
      <c r="F202" s="21">
        <v>0</v>
      </c>
      <c r="G202" s="17">
        <f t="shared" si="2"/>
        <v>304055730.54999763</v>
      </c>
      <c r="H202" s="11"/>
    </row>
    <row r="203" spans="2:8" x14ac:dyDescent="0.25">
      <c r="B203" s="14">
        <v>45916</v>
      </c>
      <c r="C203" s="15">
        <v>940651923337</v>
      </c>
      <c r="D203" s="16" t="s">
        <v>10</v>
      </c>
      <c r="E203" s="21">
        <v>1360.76</v>
      </c>
      <c r="F203" s="21">
        <v>0</v>
      </c>
      <c r="G203" s="17">
        <f t="shared" ref="G203:G266" si="3">+G202-E203+F203</f>
        <v>304054369.78999764</v>
      </c>
      <c r="H203" s="11"/>
    </row>
    <row r="204" spans="2:8" x14ac:dyDescent="0.25">
      <c r="B204" s="14">
        <v>45916</v>
      </c>
      <c r="C204" s="15">
        <v>40651923337</v>
      </c>
      <c r="D204" s="16" t="s">
        <v>129</v>
      </c>
      <c r="E204" s="21">
        <v>907170.9</v>
      </c>
      <c r="F204" s="21">
        <v>0</v>
      </c>
      <c r="G204" s="17">
        <f t="shared" si="3"/>
        <v>303147198.88999766</v>
      </c>
      <c r="H204" s="11"/>
    </row>
    <row r="205" spans="2:8" x14ac:dyDescent="0.25">
      <c r="B205" s="14">
        <v>45916</v>
      </c>
      <c r="C205" s="15">
        <v>40651122778</v>
      </c>
      <c r="D205" s="16" t="s">
        <v>21</v>
      </c>
      <c r="E205" s="21">
        <v>0</v>
      </c>
      <c r="F205" s="21">
        <v>100000000</v>
      </c>
      <c r="G205" s="17">
        <f t="shared" si="3"/>
        <v>403147198.88999766</v>
      </c>
      <c r="H205" s="11"/>
    </row>
    <row r="206" spans="2:8" x14ac:dyDescent="0.25">
      <c r="B206" s="14">
        <v>45916</v>
      </c>
      <c r="C206" s="15">
        <v>197447</v>
      </c>
      <c r="D206" s="16" t="s">
        <v>234</v>
      </c>
      <c r="E206" s="21">
        <v>72000</v>
      </c>
      <c r="F206" s="21">
        <v>0</v>
      </c>
      <c r="G206" s="17">
        <f t="shared" si="3"/>
        <v>403075198.88999766</v>
      </c>
      <c r="H206" s="11"/>
    </row>
    <row r="207" spans="2:8" x14ac:dyDescent="0.25">
      <c r="B207" s="14">
        <v>45916</v>
      </c>
      <c r="C207" s="15">
        <v>4524000060861</v>
      </c>
      <c r="D207" s="16" t="s">
        <v>130</v>
      </c>
      <c r="E207" s="21">
        <v>3224.77</v>
      </c>
      <c r="F207" s="21">
        <v>0</v>
      </c>
      <c r="G207" s="17">
        <f t="shared" si="3"/>
        <v>403071974.11999768</v>
      </c>
      <c r="H207" s="11"/>
    </row>
    <row r="208" spans="2:8" x14ac:dyDescent="0.25">
      <c r="B208" s="14">
        <v>45916</v>
      </c>
      <c r="C208" s="15">
        <v>4524000060864</v>
      </c>
      <c r="D208" s="16" t="s">
        <v>131</v>
      </c>
      <c r="E208" s="21">
        <v>112.5</v>
      </c>
      <c r="F208" s="21">
        <v>0</v>
      </c>
      <c r="G208" s="17">
        <f t="shared" si="3"/>
        <v>403071861.61999768</v>
      </c>
      <c r="H208" s="11"/>
    </row>
    <row r="209" spans="2:8" x14ac:dyDescent="0.25">
      <c r="B209" s="14">
        <v>45916</v>
      </c>
      <c r="C209" s="15">
        <v>4524000060863</v>
      </c>
      <c r="D209" s="16" t="s">
        <v>132</v>
      </c>
      <c r="E209" s="21">
        <v>108</v>
      </c>
      <c r="F209" s="21">
        <v>0</v>
      </c>
      <c r="G209" s="17">
        <f t="shared" si="3"/>
        <v>403071753.61999768</v>
      </c>
      <c r="H209" s="11"/>
    </row>
    <row r="210" spans="2:8" x14ac:dyDescent="0.25">
      <c r="B210" s="14">
        <v>45916</v>
      </c>
      <c r="C210" s="15">
        <v>4524000060862</v>
      </c>
      <c r="D210" s="16" t="s">
        <v>133</v>
      </c>
      <c r="E210" s="21">
        <v>27</v>
      </c>
      <c r="F210" s="21">
        <v>0</v>
      </c>
      <c r="G210" s="17">
        <f t="shared" si="3"/>
        <v>403071726.61999768</v>
      </c>
      <c r="H210" s="11"/>
    </row>
    <row r="211" spans="2:8" x14ac:dyDescent="0.25">
      <c r="B211" s="14">
        <v>45917</v>
      </c>
      <c r="C211" s="15">
        <v>197458</v>
      </c>
      <c r="D211" s="16" t="s">
        <v>44</v>
      </c>
      <c r="E211" s="21">
        <v>52262.5</v>
      </c>
      <c r="F211" s="21">
        <v>0</v>
      </c>
      <c r="G211" s="17">
        <f t="shared" si="3"/>
        <v>403019464.11999768</v>
      </c>
      <c r="H211" s="11"/>
    </row>
    <row r="212" spans="2:8" x14ac:dyDescent="0.25">
      <c r="B212" s="14">
        <v>45917</v>
      </c>
      <c r="C212" s="15">
        <v>197460</v>
      </c>
      <c r="D212" s="16" t="s">
        <v>44</v>
      </c>
      <c r="E212" s="21">
        <v>104525</v>
      </c>
      <c r="F212" s="21">
        <v>0</v>
      </c>
      <c r="G212" s="17">
        <f t="shared" si="3"/>
        <v>402914939.11999768</v>
      </c>
      <c r="H212" s="11"/>
    </row>
    <row r="213" spans="2:8" x14ac:dyDescent="0.25">
      <c r="B213" s="14">
        <v>45917</v>
      </c>
      <c r="C213" s="15">
        <v>197353</v>
      </c>
      <c r="D213" s="16" t="s">
        <v>47</v>
      </c>
      <c r="E213" s="21">
        <v>1968588</v>
      </c>
      <c r="F213" s="21">
        <v>0</v>
      </c>
      <c r="G213" s="17">
        <f t="shared" si="3"/>
        <v>400946351.11999768</v>
      </c>
      <c r="H213" s="11"/>
    </row>
    <row r="214" spans="2:8" x14ac:dyDescent="0.25">
      <c r="B214" s="14">
        <v>45917</v>
      </c>
      <c r="C214" s="15">
        <v>197450</v>
      </c>
      <c r="D214" s="16" t="s">
        <v>235</v>
      </c>
      <c r="E214" s="21">
        <v>150290</v>
      </c>
      <c r="F214" s="21">
        <v>0</v>
      </c>
      <c r="G214" s="17">
        <f t="shared" si="3"/>
        <v>400796061.11999768</v>
      </c>
      <c r="H214" s="11"/>
    </row>
    <row r="215" spans="2:8" x14ac:dyDescent="0.25">
      <c r="B215" s="14">
        <v>45917</v>
      </c>
      <c r="C215" s="15">
        <v>197487</v>
      </c>
      <c r="D215" s="16" t="s">
        <v>40</v>
      </c>
      <c r="E215" s="21">
        <v>22500</v>
      </c>
      <c r="F215" s="21">
        <v>0</v>
      </c>
      <c r="G215" s="17">
        <f t="shared" si="3"/>
        <v>400773561.11999768</v>
      </c>
      <c r="H215" s="11"/>
    </row>
    <row r="216" spans="2:8" x14ac:dyDescent="0.25">
      <c r="B216" s="14">
        <v>45917</v>
      </c>
      <c r="C216" s="15">
        <v>197485</v>
      </c>
      <c r="D216" s="16" t="s">
        <v>40</v>
      </c>
      <c r="E216" s="21">
        <v>72000</v>
      </c>
      <c r="F216" s="21">
        <v>0</v>
      </c>
      <c r="G216" s="17">
        <f t="shared" si="3"/>
        <v>400701561.11999768</v>
      </c>
      <c r="H216" s="11"/>
    </row>
    <row r="217" spans="2:8" x14ac:dyDescent="0.25">
      <c r="B217" s="14">
        <v>45917</v>
      </c>
      <c r="C217" s="15">
        <v>4524000033997</v>
      </c>
      <c r="D217" s="16" t="s">
        <v>134</v>
      </c>
      <c r="E217" s="21">
        <v>2303.64</v>
      </c>
      <c r="F217" s="21">
        <v>0</v>
      </c>
      <c r="G217" s="17">
        <f t="shared" si="3"/>
        <v>400699257.47999769</v>
      </c>
      <c r="H217" s="11"/>
    </row>
    <row r="218" spans="2:8" x14ac:dyDescent="0.25">
      <c r="B218" s="14">
        <v>45917</v>
      </c>
      <c r="C218" s="15">
        <v>4524000033996</v>
      </c>
      <c r="D218" s="16" t="s">
        <v>135</v>
      </c>
      <c r="E218" s="21">
        <v>819.93</v>
      </c>
      <c r="F218" s="21">
        <v>0</v>
      </c>
      <c r="G218" s="17">
        <f t="shared" si="3"/>
        <v>400698437.54999769</v>
      </c>
      <c r="H218" s="11"/>
    </row>
    <row r="219" spans="2:8" x14ac:dyDescent="0.25">
      <c r="B219" s="14">
        <v>45917</v>
      </c>
      <c r="C219" s="15">
        <v>4524000034000</v>
      </c>
      <c r="D219" s="16" t="s">
        <v>136</v>
      </c>
      <c r="E219" s="21">
        <v>150</v>
      </c>
      <c r="F219" s="21">
        <v>0</v>
      </c>
      <c r="G219" s="17">
        <f t="shared" si="3"/>
        <v>400698287.54999769</v>
      </c>
      <c r="H219" s="11"/>
    </row>
    <row r="220" spans="2:8" x14ac:dyDescent="0.25">
      <c r="B220" s="14">
        <v>45917</v>
      </c>
      <c r="C220" s="15">
        <v>4524000033999</v>
      </c>
      <c r="D220" s="16" t="s">
        <v>137</v>
      </c>
      <c r="E220" s="21">
        <v>150</v>
      </c>
      <c r="F220" s="21">
        <v>0</v>
      </c>
      <c r="G220" s="17">
        <f t="shared" si="3"/>
        <v>400698137.54999769</v>
      </c>
      <c r="H220" s="11"/>
    </row>
    <row r="221" spans="2:8" x14ac:dyDescent="0.25">
      <c r="B221" s="14">
        <v>45917</v>
      </c>
      <c r="C221" s="15">
        <v>4524000033998</v>
      </c>
      <c r="D221" s="16" t="s">
        <v>138</v>
      </c>
      <c r="E221" s="21">
        <v>112.5</v>
      </c>
      <c r="F221" s="21">
        <v>0</v>
      </c>
      <c r="G221" s="17">
        <f t="shared" si="3"/>
        <v>400698025.04999769</v>
      </c>
      <c r="H221" s="11"/>
    </row>
    <row r="222" spans="2:8" x14ac:dyDescent="0.25">
      <c r="B222" s="14">
        <v>45917</v>
      </c>
      <c r="C222" s="15">
        <v>4524000034001</v>
      </c>
      <c r="D222" s="16" t="s">
        <v>139</v>
      </c>
      <c r="E222" s="21">
        <v>108</v>
      </c>
      <c r="F222" s="21">
        <v>0</v>
      </c>
      <c r="G222" s="17">
        <f t="shared" si="3"/>
        <v>400697917.04999769</v>
      </c>
      <c r="H222" s="11"/>
    </row>
    <row r="223" spans="2:8" x14ac:dyDescent="0.25">
      <c r="B223" s="14">
        <v>45918</v>
      </c>
      <c r="C223" s="15">
        <v>197459</v>
      </c>
      <c r="D223" s="16" t="s">
        <v>20</v>
      </c>
      <c r="E223" s="21">
        <v>2619.6</v>
      </c>
      <c r="F223" s="21">
        <v>0</v>
      </c>
      <c r="G223" s="17">
        <f t="shared" si="3"/>
        <v>400695297.44999766</v>
      </c>
      <c r="H223" s="11"/>
    </row>
    <row r="224" spans="2:8" x14ac:dyDescent="0.25">
      <c r="B224" s="14">
        <v>45918</v>
      </c>
      <c r="C224" s="15">
        <v>197391</v>
      </c>
      <c r="D224" s="16" t="s">
        <v>20</v>
      </c>
      <c r="E224" s="21">
        <v>15340</v>
      </c>
      <c r="F224" s="21">
        <v>0</v>
      </c>
      <c r="G224" s="17">
        <f t="shared" si="3"/>
        <v>400679957.44999766</v>
      </c>
      <c r="H224" s="11"/>
    </row>
    <row r="225" spans="2:8" x14ac:dyDescent="0.25">
      <c r="B225" s="14">
        <v>45918</v>
      </c>
      <c r="C225" s="15">
        <v>197407</v>
      </c>
      <c r="D225" s="16" t="s">
        <v>236</v>
      </c>
      <c r="E225" s="21">
        <v>467500</v>
      </c>
      <c r="F225" s="21">
        <v>0</v>
      </c>
      <c r="G225" s="17">
        <f t="shared" si="3"/>
        <v>400212457.44999766</v>
      </c>
      <c r="H225" s="11"/>
    </row>
    <row r="226" spans="2:8" x14ac:dyDescent="0.25">
      <c r="B226" s="14">
        <v>45918</v>
      </c>
      <c r="C226" s="15">
        <v>197464</v>
      </c>
      <c r="D226" s="16" t="s">
        <v>237</v>
      </c>
      <c r="E226" s="21">
        <v>81420</v>
      </c>
      <c r="F226" s="21">
        <v>0</v>
      </c>
      <c r="G226" s="17">
        <f t="shared" si="3"/>
        <v>400131037.44999766</v>
      </c>
      <c r="H226" s="11"/>
    </row>
    <row r="227" spans="2:8" x14ac:dyDescent="0.25">
      <c r="B227" s="14">
        <v>45918</v>
      </c>
      <c r="C227" s="15">
        <v>197480</v>
      </c>
      <c r="D227" s="16" t="s">
        <v>237</v>
      </c>
      <c r="E227" s="21">
        <v>81420</v>
      </c>
      <c r="F227" s="21">
        <v>0</v>
      </c>
      <c r="G227" s="17">
        <f t="shared" si="3"/>
        <v>400049617.44999766</v>
      </c>
      <c r="H227" s="11"/>
    </row>
    <row r="228" spans="2:8" x14ac:dyDescent="0.25">
      <c r="B228" s="14">
        <v>45918</v>
      </c>
      <c r="C228" s="15">
        <v>197478</v>
      </c>
      <c r="D228" s="16" t="s">
        <v>237</v>
      </c>
      <c r="E228" s="21">
        <v>81420</v>
      </c>
      <c r="F228" s="21">
        <v>0</v>
      </c>
      <c r="G228" s="17">
        <f t="shared" si="3"/>
        <v>399968197.44999766</v>
      </c>
      <c r="H228" s="11"/>
    </row>
    <row r="229" spans="2:8" x14ac:dyDescent="0.25">
      <c r="B229" s="14">
        <v>45918</v>
      </c>
      <c r="C229" s="15">
        <v>197457</v>
      </c>
      <c r="D229" s="16" t="s">
        <v>237</v>
      </c>
      <c r="E229" s="21">
        <v>81420</v>
      </c>
      <c r="F229" s="21">
        <v>0</v>
      </c>
      <c r="G229" s="17">
        <f t="shared" si="3"/>
        <v>399886777.44999766</v>
      </c>
      <c r="H229" s="11"/>
    </row>
    <row r="230" spans="2:8" x14ac:dyDescent="0.25">
      <c r="B230" s="14">
        <v>45918</v>
      </c>
      <c r="C230" s="15">
        <v>197428</v>
      </c>
      <c r="D230" s="16" t="s">
        <v>238</v>
      </c>
      <c r="E230" s="21">
        <v>75000</v>
      </c>
      <c r="F230" s="21">
        <v>0</v>
      </c>
      <c r="G230" s="17">
        <f t="shared" si="3"/>
        <v>399811777.44999766</v>
      </c>
      <c r="H230" s="11"/>
    </row>
    <row r="231" spans="2:8" x14ac:dyDescent="0.25">
      <c r="B231" s="14">
        <v>45918</v>
      </c>
      <c r="C231" s="15">
        <v>4524000035697</v>
      </c>
      <c r="D231" s="16" t="s">
        <v>140</v>
      </c>
      <c r="E231" s="21">
        <v>2952.88</v>
      </c>
      <c r="F231" s="21">
        <v>0</v>
      </c>
      <c r="G231" s="17">
        <f t="shared" si="3"/>
        <v>399808824.56999767</v>
      </c>
      <c r="H231" s="11"/>
    </row>
    <row r="232" spans="2:8" x14ac:dyDescent="0.25">
      <c r="B232" s="14">
        <v>45918</v>
      </c>
      <c r="C232" s="15">
        <v>4524000035700</v>
      </c>
      <c r="D232" s="16" t="s">
        <v>141</v>
      </c>
      <c r="E232" s="21">
        <v>225.44</v>
      </c>
      <c r="F232" s="21">
        <v>0</v>
      </c>
      <c r="G232" s="17">
        <f t="shared" si="3"/>
        <v>399808599.12999767</v>
      </c>
      <c r="H232" s="11"/>
    </row>
    <row r="233" spans="2:8" x14ac:dyDescent="0.25">
      <c r="B233" s="14">
        <v>45918</v>
      </c>
      <c r="C233" s="15">
        <v>4524000035698</v>
      </c>
      <c r="D233" s="16" t="s">
        <v>142</v>
      </c>
      <c r="E233" s="21">
        <v>156.79</v>
      </c>
      <c r="F233" s="21">
        <v>0</v>
      </c>
      <c r="G233" s="17">
        <f t="shared" si="3"/>
        <v>399808442.33999765</v>
      </c>
      <c r="H233" s="11"/>
    </row>
    <row r="234" spans="2:8" x14ac:dyDescent="0.25">
      <c r="B234" s="14">
        <v>45918</v>
      </c>
      <c r="C234" s="15">
        <v>4524000035701</v>
      </c>
      <c r="D234" s="16" t="s">
        <v>143</v>
      </c>
      <c r="E234" s="21">
        <v>108</v>
      </c>
      <c r="F234" s="21">
        <v>0</v>
      </c>
      <c r="G234" s="17">
        <f t="shared" si="3"/>
        <v>399808334.33999765</v>
      </c>
      <c r="H234" s="11"/>
    </row>
    <row r="235" spans="2:8" x14ac:dyDescent="0.25">
      <c r="B235" s="14">
        <v>45918</v>
      </c>
      <c r="C235" s="15">
        <v>4524000035699</v>
      </c>
      <c r="D235" s="16" t="s">
        <v>144</v>
      </c>
      <c r="E235" s="21">
        <v>78.39</v>
      </c>
      <c r="F235" s="21">
        <v>0</v>
      </c>
      <c r="G235" s="17">
        <f t="shared" si="3"/>
        <v>399808255.94999766</v>
      </c>
      <c r="H235" s="11"/>
    </row>
    <row r="236" spans="2:8" x14ac:dyDescent="0.25">
      <c r="B236" s="14">
        <v>45918</v>
      </c>
      <c r="C236" s="15">
        <v>4524000035702</v>
      </c>
      <c r="D236" s="16" t="s">
        <v>145</v>
      </c>
      <c r="E236" s="21">
        <v>33.75</v>
      </c>
      <c r="F236" s="21">
        <v>0</v>
      </c>
      <c r="G236" s="17">
        <f t="shared" si="3"/>
        <v>399808222.19999766</v>
      </c>
      <c r="H236" s="11"/>
    </row>
    <row r="237" spans="2:8" x14ac:dyDescent="0.25">
      <c r="B237" s="14">
        <v>45919</v>
      </c>
      <c r="C237" s="15">
        <v>197455</v>
      </c>
      <c r="D237" s="16" t="s">
        <v>239</v>
      </c>
      <c r="E237" s="21">
        <v>61757.32</v>
      </c>
      <c r="F237" s="21">
        <v>0</v>
      </c>
      <c r="G237" s="17">
        <f t="shared" si="3"/>
        <v>399746464.87999767</v>
      </c>
      <c r="H237" s="11"/>
    </row>
    <row r="238" spans="2:8" x14ac:dyDescent="0.25">
      <c r="B238" s="14">
        <v>45919</v>
      </c>
      <c r="C238" s="15">
        <v>197390</v>
      </c>
      <c r="D238" s="16" t="s">
        <v>209</v>
      </c>
      <c r="E238" s="21">
        <v>23460</v>
      </c>
      <c r="F238" s="21">
        <v>0</v>
      </c>
      <c r="G238" s="17">
        <f t="shared" si="3"/>
        <v>399723004.87999767</v>
      </c>
      <c r="H238" s="11"/>
    </row>
    <row r="239" spans="2:8" x14ac:dyDescent="0.25">
      <c r="B239" s="14">
        <v>45919</v>
      </c>
      <c r="C239" s="15">
        <v>940678700857</v>
      </c>
      <c r="D239" s="16" t="s">
        <v>10</v>
      </c>
      <c r="E239" s="21">
        <v>80824.23</v>
      </c>
      <c r="F239" s="21">
        <v>0</v>
      </c>
      <c r="G239" s="17">
        <f t="shared" si="3"/>
        <v>399642180.64999765</v>
      </c>
      <c r="H239" s="11"/>
    </row>
    <row r="240" spans="2:8" x14ac:dyDescent="0.25">
      <c r="B240" s="14">
        <v>45919</v>
      </c>
      <c r="C240" s="15">
        <v>40678700857</v>
      </c>
      <c r="D240" s="16" t="s">
        <v>25</v>
      </c>
      <c r="E240" s="21">
        <v>53882822</v>
      </c>
      <c r="F240" s="21">
        <v>0</v>
      </c>
      <c r="G240" s="17">
        <f t="shared" si="3"/>
        <v>345759358.64999765</v>
      </c>
      <c r="H240" s="11"/>
    </row>
    <row r="241" spans="2:8" x14ac:dyDescent="0.25">
      <c r="B241" s="14">
        <v>45919</v>
      </c>
      <c r="C241" s="15">
        <v>4524000045645</v>
      </c>
      <c r="D241" s="16" t="s">
        <v>146</v>
      </c>
      <c r="E241" s="21">
        <v>701.25</v>
      </c>
      <c r="F241" s="21">
        <v>0</v>
      </c>
      <c r="G241" s="17">
        <f t="shared" si="3"/>
        <v>345758657.39999765</v>
      </c>
      <c r="H241" s="11"/>
    </row>
    <row r="242" spans="2:8" x14ac:dyDescent="0.25">
      <c r="B242" s="14">
        <v>45919</v>
      </c>
      <c r="C242" s="15">
        <v>4524000045652</v>
      </c>
      <c r="D242" s="16" t="s">
        <v>147</v>
      </c>
      <c r="E242" s="21">
        <v>122.13</v>
      </c>
      <c r="F242" s="21">
        <v>0</v>
      </c>
      <c r="G242" s="17">
        <f t="shared" si="3"/>
        <v>345758535.26999766</v>
      </c>
      <c r="H242" s="11"/>
    </row>
    <row r="243" spans="2:8" x14ac:dyDescent="0.25">
      <c r="B243" s="14">
        <v>45919</v>
      </c>
      <c r="C243" s="15">
        <v>4524000045651</v>
      </c>
      <c r="D243" s="16" t="s">
        <v>148</v>
      </c>
      <c r="E243" s="21">
        <v>122.13</v>
      </c>
      <c r="F243" s="21">
        <v>0</v>
      </c>
      <c r="G243" s="17">
        <f t="shared" si="3"/>
        <v>345758413.13999766</v>
      </c>
      <c r="H243" s="11"/>
    </row>
    <row r="244" spans="2:8" x14ac:dyDescent="0.25">
      <c r="B244" s="14">
        <v>45919</v>
      </c>
      <c r="C244" s="15">
        <v>4524000045650</v>
      </c>
      <c r="D244" s="16" t="s">
        <v>149</v>
      </c>
      <c r="E244" s="21">
        <v>122.13</v>
      </c>
      <c r="F244" s="21">
        <v>0</v>
      </c>
      <c r="G244" s="17">
        <f t="shared" si="3"/>
        <v>345758291.00999767</v>
      </c>
      <c r="H244" s="11"/>
    </row>
    <row r="245" spans="2:8" x14ac:dyDescent="0.25">
      <c r="B245" s="14">
        <v>45919</v>
      </c>
      <c r="C245" s="15">
        <v>4524000045649</v>
      </c>
      <c r="D245" s="16" t="s">
        <v>150</v>
      </c>
      <c r="E245" s="21">
        <v>122.13</v>
      </c>
      <c r="F245" s="21">
        <v>0</v>
      </c>
      <c r="G245" s="17">
        <f t="shared" si="3"/>
        <v>345758168.87999767</v>
      </c>
      <c r="H245" s="11"/>
    </row>
    <row r="246" spans="2:8" x14ac:dyDescent="0.25">
      <c r="B246" s="14">
        <v>45919</v>
      </c>
      <c r="C246" s="15">
        <v>4524000045648</v>
      </c>
      <c r="D246" s="16" t="s">
        <v>151</v>
      </c>
      <c r="E246" s="21">
        <v>112.5</v>
      </c>
      <c r="F246" s="21">
        <v>0</v>
      </c>
      <c r="G246" s="17">
        <f t="shared" si="3"/>
        <v>345758056.37999767</v>
      </c>
      <c r="H246" s="11"/>
    </row>
    <row r="247" spans="2:8" x14ac:dyDescent="0.25">
      <c r="B247" s="14">
        <v>45919</v>
      </c>
      <c r="C247" s="15">
        <v>4524000045646</v>
      </c>
      <c r="D247" s="16" t="s">
        <v>152</v>
      </c>
      <c r="E247" s="21">
        <v>23.01</v>
      </c>
      <c r="F247" s="21">
        <v>0</v>
      </c>
      <c r="G247" s="17">
        <f t="shared" si="3"/>
        <v>345758033.36999768</v>
      </c>
      <c r="H247" s="11"/>
    </row>
    <row r="248" spans="2:8" x14ac:dyDescent="0.25">
      <c r="B248" s="14">
        <v>45919</v>
      </c>
      <c r="C248" s="15">
        <v>4524000045647</v>
      </c>
      <c r="D248" s="16" t="s">
        <v>153</v>
      </c>
      <c r="E248" s="21">
        <v>3.93</v>
      </c>
      <c r="F248" s="21">
        <v>0</v>
      </c>
      <c r="G248" s="17">
        <f t="shared" si="3"/>
        <v>345758029.43999767</v>
      </c>
      <c r="H248" s="11"/>
    </row>
    <row r="249" spans="2:8" x14ac:dyDescent="0.25">
      <c r="B249" s="14">
        <v>45922</v>
      </c>
      <c r="C249" s="15">
        <v>197453</v>
      </c>
      <c r="D249" s="16" t="s">
        <v>240</v>
      </c>
      <c r="E249" s="21">
        <v>114000</v>
      </c>
      <c r="F249" s="21">
        <v>0</v>
      </c>
      <c r="G249" s="17">
        <f t="shared" si="3"/>
        <v>345644029.43999767</v>
      </c>
      <c r="H249" s="11"/>
    </row>
    <row r="250" spans="2:8" x14ac:dyDescent="0.25">
      <c r="B250" s="14">
        <v>45922</v>
      </c>
      <c r="C250" s="15">
        <v>197433</v>
      </c>
      <c r="D250" s="16" t="s">
        <v>41</v>
      </c>
      <c r="E250" s="21">
        <v>39968.5</v>
      </c>
      <c r="F250" s="21">
        <v>0</v>
      </c>
      <c r="G250" s="17">
        <f t="shared" si="3"/>
        <v>345604060.93999767</v>
      </c>
      <c r="H250" s="11"/>
    </row>
    <row r="251" spans="2:8" x14ac:dyDescent="0.25">
      <c r="B251" s="14">
        <v>45922</v>
      </c>
      <c r="C251" s="15">
        <v>197463</v>
      </c>
      <c r="D251" s="16" t="s">
        <v>241</v>
      </c>
      <c r="E251" s="21">
        <v>45000</v>
      </c>
      <c r="F251" s="21">
        <v>0</v>
      </c>
      <c r="G251" s="17">
        <f t="shared" si="3"/>
        <v>345559060.93999767</v>
      </c>
      <c r="H251" s="11"/>
    </row>
    <row r="252" spans="2:8" x14ac:dyDescent="0.25">
      <c r="B252" s="14">
        <v>45922</v>
      </c>
      <c r="C252" s="15">
        <v>4524000053814</v>
      </c>
      <c r="D252" s="16" t="s">
        <v>154</v>
      </c>
      <c r="E252" s="21">
        <v>92.64</v>
      </c>
      <c r="F252" s="21">
        <v>0</v>
      </c>
      <c r="G252" s="17">
        <f t="shared" si="3"/>
        <v>345558968.29999769</v>
      </c>
      <c r="H252" s="11"/>
    </row>
    <row r="253" spans="2:8" x14ac:dyDescent="0.25">
      <c r="B253" s="14">
        <v>45922</v>
      </c>
      <c r="C253" s="15">
        <v>4524000053813</v>
      </c>
      <c r="D253" s="16" t="s">
        <v>155</v>
      </c>
      <c r="E253" s="21">
        <v>35.19</v>
      </c>
      <c r="F253" s="21">
        <v>0</v>
      </c>
      <c r="G253" s="17">
        <f t="shared" si="3"/>
        <v>345558933.10999769</v>
      </c>
      <c r="H253" s="11"/>
    </row>
    <row r="254" spans="2:8" x14ac:dyDescent="0.25">
      <c r="B254" s="14">
        <v>45923</v>
      </c>
      <c r="C254" s="15">
        <v>197479</v>
      </c>
      <c r="D254" s="16" t="s">
        <v>20</v>
      </c>
      <c r="E254" s="21">
        <v>10384</v>
      </c>
      <c r="F254" s="21">
        <v>0</v>
      </c>
      <c r="G254" s="17">
        <f t="shared" si="3"/>
        <v>345548549.10999769</v>
      </c>
      <c r="H254" s="11"/>
    </row>
    <row r="255" spans="2:8" x14ac:dyDescent="0.25">
      <c r="B255" s="14">
        <v>45923</v>
      </c>
      <c r="C255" s="15">
        <v>197366</v>
      </c>
      <c r="D255" s="16" t="s">
        <v>242</v>
      </c>
      <c r="E255" s="21">
        <v>1001541.6</v>
      </c>
      <c r="F255" s="21">
        <v>0</v>
      </c>
      <c r="G255" s="17">
        <f t="shared" si="3"/>
        <v>344547007.50999767</v>
      </c>
      <c r="H255" s="11"/>
    </row>
    <row r="256" spans="2:8" x14ac:dyDescent="0.25">
      <c r="B256" s="14">
        <v>45923</v>
      </c>
      <c r="C256" s="15">
        <v>197326</v>
      </c>
      <c r="D256" s="16" t="s">
        <v>243</v>
      </c>
      <c r="E256" s="21">
        <v>244457.4</v>
      </c>
      <c r="F256" s="21">
        <v>0</v>
      </c>
      <c r="G256" s="17">
        <f t="shared" si="3"/>
        <v>344302550.10999769</v>
      </c>
      <c r="H256" s="11"/>
    </row>
    <row r="257" spans="2:8" x14ac:dyDescent="0.25">
      <c r="B257" s="14">
        <v>45923</v>
      </c>
      <c r="C257" s="15">
        <v>197509</v>
      </c>
      <c r="D257" s="16" t="s">
        <v>244</v>
      </c>
      <c r="E257" s="21">
        <v>502250</v>
      </c>
      <c r="F257" s="21">
        <v>0</v>
      </c>
      <c r="G257" s="17">
        <f t="shared" si="3"/>
        <v>343800300.10999769</v>
      </c>
      <c r="H257" s="11"/>
    </row>
    <row r="258" spans="2:8" x14ac:dyDescent="0.25">
      <c r="B258" s="14">
        <v>45923</v>
      </c>
      <c r="C258" s="15">
        <v>197465</v>
      </c>
      <c r="D258" s="16" t="s">
        <v>46</v>
      </c>
      <c r="E258" s="21">
        <v>100000</v>
      </c>
      <c r="F258" s="21">
        <v>0</v>
      </c>
      <c r="G258" s="17">
        <f t="shared" si="3"/>
        <v>343700300.10999769</v>
      </c>
      <c r="H258" s="11"/>
    </row>
    <row r="259" spans="2:8" x14ac:dyDescent="0.25">
      <c r="B259" s="14">
        <v>45923</v>
      </c>
      <c r="C259" s="15">
        <v>196561</v>
      </c>
      <c r="D259" s="16" t="s">
        <v>245</v>
      </c>
      <c r="E259" s="21">
        <v>100000</v>
      </c>
      <c r="F259" s="21">
        <v>0</v>
      </c>
      <c r="G259" s="17">
        <f t="shared" si="3"/>
        <v>343600300.10999769</v>
      </c>
      <c r="H259" s="11"/>
    </row>
    <row r="260" spans="2:8" x14ac:dyDescent="0.25">
      <c r="B260" s="14">
        <v>45923</v>
      </c>
      <c r="C260" s="15">
        <v>940709054006</v>
      </c>
      <c r="D260" s="16" t="s">
        <v>10</v>
      </c>
      <c r="E260" s="21">
        <v>459.51</v>
      </c>
      <c r="F260" s="21">
        <v>0</v>
      </c>
      <c r="G260" s="17">
        <f t="shared" si="3"/>
        <v>343599840.5999977</v>
      </c>
      <c r="H260" s="11"/>
    </row>
    <row r="261" spans="2:8" x14ac:dyDescent="0.25">
      <c r="B261" s="14">
        <v>45923</v>
      </c>
      <c r="C261" s="15">
        <v>40709054006</v>
      </c>
      <c r="D261" s="16" t="s">
        <v>156</v>
      </c>
      <c r="E261" s="21">
        <v>306340</v>
      </c>
      <c r="F261" s="21">
        <v>0</v>
      </c>
      <c r="G261" s="17">
        <f t="shared" si="3"/>
        <v>343293500.5999977</v>
      </c>
      <c r="H261" s="11"/>
    </row>
    <row r="262" spans="2:8" x14ac:dyDescent="0.25">
      <c r="B262" s="14">
        <v>45923</v>
      </c>
      <c r="C262" s="15">
        <v>940709033739</v>
      </c>
      <c r="D262" s="16" t="s">
        <v>10</v>
      </c>
      <c r="E262" s="21">
        <v>29.54</v>
      </c>
      <c r="F262" s="21">
        <v>0</v>
      </c>
      <c r="G262" s="17">
        <f t="shared" si="3"/>
        <v>343293471.05999768</v>
      </c>
      <c r="H262" s="11"/>
    </row>
    <row r="263" spans="2:8" x14ac:dyDescent="0.25">
      <c r="B263" s="14">
        <v>45923</v>
      </c>
      <c r="C263" s="15">
        <v>40709033739</v>
      </c>
      <c r="D263" s="16" t="s">
        <v>34</v>
      </c>
      <c r="E263" s="21">
        <v>19692.599999999999</v>
      </c>
      <c r="F263" s="21">
        <v>0</v>
      </c>
      <c r="G263" s="17">
        <f t="shared" si="3"/>
        <v>343273778.45999765</v>
      </c>
      <c r="H263" s="11"/>
    </row>
    <row r="264" spans="2:8" x14ac:dyDescent="0.25">
      <c r="B264" s="14">
        <v>45923</v>
      </c>
      <c r="C264" s="15">
        <v>940709020008</v>
      </c>
      <c r="D264" s="16" t="s">
        <v>10</v>
      </c>
      <c r="E264" s="21">
        <v>29.54</v>
      </c>
      <c r="F264" s="21">
        <v>0</v>
      </c>
      <c r="G264" s="17">
        <f t="shared" si="3"/>
        <v>343273748.91999763</v>
      </c>
      <c r="H264" s="11"/>
    </row>
    <row r="265" spans="2:8" x14ac:dyDescent="0.25">
      <c r="B265" s="14">
        <v>45923</v>
      </c>
      <c r="C265" s="15">
        <v>40709020008</v>
      </c>
      <c r="D265" s="16" t="s">
        <v>34</v>
      </c>
      <c r="E265" s="21">
        <v>19692.599999999999</v>
      </c>
      <c r="F265" s="21">
        <v>0</v>
      </c>
      <c r="G265" s="17">
        <f t="shared" si="3"/>
        <v>343254056.31999761</v>
      </c>
      <c r="H265" s="11"/>
    </row>
    <row r="266" spans="2:8" x14ac:dyDescent="0.25">
      <c r="B266" s="14">
        <v>45923</v>
      </c>
      <c r="C266" s="15">
        <v>940708032690</v>
      </c>
      <c r="D266" s="16" t="s">
        <v>10</v>
      </c>
      <c r="E266" s="21">
        <v>1350.12</v>
      </c>
      <c r="F266" s="21">
        <v>0</v>
      </c>
      <c r="G266" s="17">
        <f t="shared" si="3"/>
        <v>343252706.1999976</v>
      </c>
      <c r="H266" s="11"/>
    </row>
    <row r="267" spans="2:8" x14ac:dyDescent="0.25">
      <c r="B267" s="14">
        <v>45923</v>
      </c>
      <c r="C267" s="15">
        <v>40708032690</v>
      </c>
      <c r="D267" s="16" t="s">
        <v>18</v>
      </c>
      <c r="E267" s="21">
        <v>900080.21</v>
      </c>
      <c r="F267" s="21">
        <v>0</v>
      </c>
      <c r="G267" s="17">
        <f t="shared" ref="G267:G330" si="4">+G266-E267+F267</f>
        <v>342352625.98999763</v>
      </c>
      <c r="H267" s="11"/>
    </row>
    <row r="268" spans="2:8" x14ac:dyDescent="0.25">
      <c r="B268" s="14">
        <v>45923</v>
      </c>
      <c r="C268" s="15">
        <v>197498</v>
      </c>
      <c r="D268" s="16" t="s">
        <v>246</v>
      </c>
      <c r="E268" s="21">
        <v>238720</v>
      </c>
      <c r="F268" s="21">
        <v>0</v>
      </c>
      <c r="G268" s="17">
        <f t="shared" si="4"/>
        <v>342113905.98999763</v>
      </c>
      <c r="H268" s="11"/>
    </row>
    <row r="269" spans="2:8" x14ac:dyDescent="0.25">
      <c r="B269" s="14">
        <v>45923</v>
      </c>
      <c r="C269" s="15">
        <v>4524000065947</v>
      </c>
      <c r="D269" s="16" t="s">
        <v>157</v>
      </c>
      <c r="E269" s="21">
        <v>171</v>
      </c>
      <c r="F269" s="21">
        <v>0</v>
      </c>
      <c r="G269" s="17">
        <f t="shared" si="4"/>
        <v>342113734.98999763</v>
      </c>
      <c r="H269" s="11"/>
    </row>
    <row r="270" spans="2:8" x14ac:dyDescent="0.25">
      <c r="B270" s="14">
        <v>45923</v>
      </c>
      <c r="C270" s="15">
        <v>4524000065948</v>
      </c>
      <c r="D270" s="16" t="s">
        <v>158</v>
      </c>
      <c r="E270" s="21">
        <v>67.5</v>
      </c>
      <c r="F270" s="21">
        <v>0</v>
      </c>
      <c r="G270" s="17">
        <f t="shared" si="4"/>
        <v>342113667.48999763</v>
      </c>
      <c r="H270" s="11"/>
    </row>
    <row r="271" spans="2:8" x14ac:dyDescent="0.25">
      <c r="B271" s="14">
        <v>45923</v>
      </c>
      <c r="C271" s="15">
        <v>4524000065949</v>
      </c>
      <c r="D271" s="16" t="s">
        <v>159</v>
      </c>
      <c r="E271" s="21">
        <v>59.95</v>
      </c>
      <c r="F271" s="21">
        <v>0</v>
      </c>
      <c r="G271" s="17">
        <f t="shared" si="4"/>
        <v>342113607.53999764</v>
      </c>
      <c r="H271" s="11"/>
    </row>
    <row r="272" spans="2:8" x14ac:dyDescent="0.25">
      <c r="B272" s="14">
        <v>45925</v>
      </c>
      <c r="C272" s="15">
        <v>197476</v>
      </c>
      <c r="D272" s="16" t="s">
        <v>216</v>
      </c>
      <c r="E272" s="21">
        <v>500000</v>
      </c>
      <c r="F272" s="21">
        <v>0</v>
      </c>
      <c r="G272" s="17">
        <f t="shared" si="4"/>
        <v>341613607.53999764</v>
      </c>
      <c r="H272" s="11"/>
    </row>
    <row r="273" spans="2:8" x14ac:dyDescent="0.25">
      <c r="B273" s="14">
        <v>45925</v>
      </c>
      <c r="C273" s="15">
        <v>197366</v>
      </c>
      <c r="D273" s="16" t="s">
        <v>242</v>
      </c>
      <c r="E273" s="21">
        <v>1001541.6</v>
      </c>
      <c r="F273" s="21">
        <v>0</v>
      </c>
      <c r="G273" s="17">
        <f t="shared" si="4"/>
        <v>340612065.93999761</v>
      </c>
      <c r="H273" s="11"/>
    </row>
    <row r="274" spans="2:8" x14ac:dyDescent="0.25">
      <c r="B274" s="14">
        <v>45925</v>
      </c>
      <c r="C274" s="15">
        <v>197523</v>
      </c>
      <c r="D274" s="16" t="s">
        <v>247</v>
      </c>
      <c r="E274" s="21">
        <v>3870247.68</v>
      </c>
      <c r="F274" s="21">
        <v>0</v>
      </c>
      <c r="G274" s="17">
        <f t="shared" si="4"/>
        <v>336741818.25999761</v>
      </c>
      <c r="H274" s="11"/>
    </row>
    <row r="275" spans="2:8" x14ac:dyDescent="0.25">
      <c r="B275" s="14">
        <v>45925</v>
      </c>
      <c r="C275" s="15">
        <v>197528</v>
      </c>
      <c r="D275" s="16" t="s">
        <v>248</v>
      </c>
      <c r="E275" s="21">
        <v>1196010</v>
      </c>
      <c r="F275" s="21">
        <v>0</v>
      </c>
      <c r="G275" s="17">
        <f t="shared" si="4"/>
        <v>335545808.25999761</v>
      </c>
      <c r="H275" s="11"/>
    </row>
    <row r="276" spans="2:8" x14ac:dyDescent="0.25">
      <c r="B276" s="14">
        <v>45925</v>
      </c>
      <c r="C276" s="15">
        <v>197532</v>
      </c>
      <c r="D276" s="16" t="s">
        <v>249</v>
      </c>
      <c r="E276" s="21">
        <v>429540</v>
      </c>
      <c r="F276" s="21">
        <v>0</v>
      </c>
      <c r="G276" s="17">
        <f t="shared" si="4"/>
        <v>335116268.25999761</v>
      </c>
      <c r="H276" s="11"/>
    </row>
    <row r="277" spans="2:8" x14ac:dyDescent="0.25">
      <c r="B277" s="14">
        <v>45925</v>
      </c>
      <c r="C277" s="15">
        <v>197504</v>
      </c>
      <c r="D277" s="16" t="s">
        <v>250</v>
      </c>
      <c r="E277" s="21">
        <v>360000</v>
      </c>
      <c r="F277" s="21">
        <v>0</v>
      </c>
      <c r="G277" s="17">
        <f t="shared" si="4"/>
        <v>334756268.25999761</v>
      </c>
      <c r="H277" s="11"/>
    </row>
    <row r="278" spans="2:8" x14ac:dyDescent="0.25">
      <c r="B278" s="14">
        <v>45925</v>
      </c>
      <c r="C278" s="15">
        <v>197503</v>
      </c>
      <c r="D278" s="16" t="s">
        <v>251</v>
      </c>
      <c r="E278" s="21">
        <v>180000</v>
      </c>
      <c r="F278" s="21">
        <v>0</v>
      </c>
      <c r="G278" s="17">
        <f t="shared" si="4"/>
        <v>334576268.25999761</v>
      </c>
      <c r="H278" s="11"/>
    </row>
    <row r="279" spans="2:8" x14ac:dyDescent="0.25">
      <c r="B279" s="14">
        <v>45925</v>
      </c>
      <c r="C279" s="15">
        <v>197366</v>
      </c>
      <c r="D279" s="16" t="s">
        <v>242</v>
      </c>
      <c r="E279" s="21">
        <v>0</v>
      </c>
      <c r="F279" s="21">
        <v>1001541.6</v>
      </c>
      <c r="G279" s="17">
        <f t="shared" si="4"/>
        <v>335577809.85999763</v>
      </c>
      <c r="H279" s="11"/>
    </row>
    <row r="280" spans="2:8" x14ac:dyDescent="0.25">
      <c r="B280" s="14">
        <v>45925</v>
      </c>
      <c r="C280" s="15">
        <v>940719021070</v>
      </c>
      <c r="D280" s="16" t="s">
        <v>10</v>
      </c>
      <c r="E280" s="21">
        <v>376.13</v>
      </c>
      <c r="F280" s="21">
        <v>0</v>
      </c>
      <c r="G280" s="17">
        <f t="shared" si="4"/>
        <v>335577433.72999763</v>
      </c>
      <c r="H280" s="11"/>
    </row>
    <row r="281" spans="2:8" x14ac:dyDescent="0.25">
      <c r="B281" s="14">
        <v>45925</v>
      </c>
      <c r="C281" s="15">
        <v>40719021070</v>
      </c>
      <c r="D281" s="16" t="s">
        <v>160</v>
      </c>
      <c r="E281" s="21">
        <v>250750</v>
      </c>
      <c r="F281" s="21">
        <v>0</v>
      </c>
      <c r="G281" s="17">
        <f t="shared" si="4"/>
        <v>335326683.72999763</v>
      </c>
      <c r="H281" s="11"/>
    </row>
    <row r="282" spans="2:8" x14ac:dyDescent="0.25">
      <c r="B282" s="14">
        <v>45925</v>
      </c>
      <c r="C282" s="15">
        <v>940718726482</v>
      </c>
      <c r="D282" s="16" t="s">
        <v>10</v>
      </c>
      <c r="E282" s="21">
        <v>161.1</v>
      </c>
      <c r="F282" s="21">
        <v>0</v>
      </c>
      <c r="G282" s="17">
        <f t="shared" si="4"/>
        <v>335326522.62999761</v>
      </c>
      <c r="H282" s="11"/>
    </row>
    <row r="283" spans="2:8" x14ac:dyDescent="0.25">
      <c r="B283" s="14">
        <v>45925</v>
      </c>
      <c r="C283" s="15">
        <v>40718726482</v>
      </c>
      <c r="D283" s="16" t="s">
        <v>161</v>
      </c>
      <c r="E283" s="21">
        <v>107400</v>
      </c>
      <c r="F283" s="21">
        <v>0</v>
      </c>
      <c r="G283" s="17">
        <f t="shared" si="4"/>
        <v>335219122.62999761</v>
      </c>
      <c r="H283" s="11"/>
    </row>
    <row r="284" spans="2:8" x14ac:dyDescent="0.25">
      <c r="B284" s="14">
        <v>45925</v>
      </c>
      <c r="C284" s="15">
        <v>4524000073632</v>
      </c>
      <c r="D284" s="16" t="s">
        <v>162</v>
      </c>
      <c r="E284" s="21">
        <v>1502.31</v>
      </c>
      <c r="F284" s="21">
        <v>0</v>
      </c>
      <c r="G284" s="17">
        <f t="shared" si="4"/>
        <v>335217620.31999761</v>
      </c>
      <c r="H284" s="11"/>
    </row>
    <row r="285" spans="2:8" x14ac:dyDescent="0.25">
      <c r="B285" s="14">
        <v>45925</v>
      </c>
      <c r="C285" s="15">
        <v>4524000073636</v>
      </c>
      <c r="D285" s="16" t="s">
        <v>163</v>
      </c>
      <c r="E285" s="21">
        <v>753.38</v>
      </c>
      <c r="F285" s="21">
        <v>0</v>
      </c>
      <c r="G285" s="17">
        <f t="shared" si="4"/>
        <v>335216866.93999761</v>
      </c>
      <c r="H285" s="11"/>
    </row>
    <row r="286" spans="2:8" x14ac:dyDescent="0.25">
      <c r="B286" s="14">
        <v>45925</v>
      </c>
      <c r="C286" s="15">
        <v>4524000073631</v>
      </c>
      <c r="D286" s="16" t="s">
        <v>164</v>
      </c>
      <c r="E286" s="21">
        <v>366.69</v>
      </c>
      <c r="F286" s="21">
        <v>0</v>
      </c>
      <c r="G286" s="17">
        <f t="shared" si="4"/>
        <v>335216500.24999762</v>
      </c>
      <c r="H286" s="11"/>
    </row>
    <row r="287" spans="2:8" x14ac:dyDescent="0.25">
      <c r="B287" s="14">
        <v>45925</v>
      </c>
      <c r="C287" s="15">
        <v>4524000073637</v>
      </c>
      <c r="D287" s="16" t="s">
        <v>165</v>
      </c>
      <c r="E287" s="21">
        <v>358.08</v>
      </c>
      <c r="F287" s="21">
        <v>0</v>
      </c>
      <c r="G287" s="17">
        <f t="shared" si="4"/>
        <v>335216142.16999763</v>
      </c>
      <c r="H287" s="11"/>
    </row>
    <row r="288" spans="2:8" x14ac:dyDescent="0.25">
      <c r="B288" s="14">
        <v>45925</v>
      </c>
      <c r="C288" s="15">
        <v>4524000073635</v>
      </c>
      <c r="D288" s="16" t="s">
        <v>166</v>
      </c>
      <c r="E288" s="21">
        <v>150</v>
      </c>
      <c r="F288" s="21">
        <v>0</v>
      </c>
      <c r="G288" s="17">
        <f t="shared" si="4"/>
        <v>335215992.16999763</v>
      </c>
      <c r="H288" s="11"/>
    </row>
    <row r="289" spans="1:8" x14ac:dyDescent="0.25">
      <c r="B289" s="14">
        <v>45925</v>
      </c>
      <c r="C289" s="15">
        <v>4524000073634</v>
      </c>
      <c r="D289" s="16" t="s">
        <v>167</v>
      </c>
      <c r="E289" s="21">
        <v>150</v>
      </c>
      <c r="F289" s="21">
        <v>0</v>
      </c>
      <c r="G289" s="17">
        <f t="shared" si="4"/>
        <v>335215842.16999763</v>
      </c>
      <c r="H289" s="11"/>
    </row>
    <row r="290" spans="1:8" x14ac:dyDescent="0.25">
      <c r="B290" s="14">
        <v>45925</v>
      </c>
      <c r="C290" s="15">
        <v>4524000073633</v>
      </c>
      <c r="D290" s="16" t="s">
        <v>168</v>
      </c>
      <c r="E290" s="21">
        <v>15.58</v>
      </c>
      <c r="F290" s="21">
        <v>0</v>
      </c>
      <c r="G290" s="17">
        <f t="shared" si="4"/>
        <v>335215826.58999765</v>
      </c>
      <c r="H290" s="11"/>
    </row>
    <row r="291" spans="1:8" x14ac:dyDescent="0.25">
      <c r="B291" s="14">
        <v>45926</v>
      </c>
      <c r="C291" s="15">
        <v>197513</v>
      </c>
      <c r="D291" s="16" t="s">
        <v>252</v>
      </c>
      <c r="E291" s="21">
        <v>900000</v>
      </c>
      <c r="F291" s="21">
        <v>0</v>
      </c>
      <c r="G291" s="17">
        <f t="shared" si="4"/>
        <v>334315826.58999765</v>
      </c>
      <c r="H291" s="11"/>
    </row>
    <row r="292" spans="1:8" x14ac:dyDescent="0.25">
      <c r="B292" s="14">
        <v>45926</v>
      </c>
      <c r="C292" s="15">
        <v>197486</v>
      </c>
      <c r="D292" s="16" t="s">
        <v>253</v>
      </c>
      <c r="E292" s="21">
        <v>200000</v>
      </c>
      <c r="F292" s="21">
        <v>0</v>
      </c>
      <c r="G292" s="17">
        <f t="shared" si="4"/>
        <v>334115826.58999765</v>
      </c>
      <c r="H292" s="11"/>
    </row>
    <row r="293" spans="1:8" x14ac:dyDescent="0.25">
      <c r="B293" s="14">
        <v>45926</v>
      </c>
      <c r="C293" s="15">
        <v>197522</v>
      </c>
      <c r="D293" s="16" t="s">
        <v>254</v>
      </c>
      <c r="E293" s="21">
        <v>305000</v>
      </c>
      <c r="F293" s="21">
        <v>0</v>
      </c>
      <c r="G293" s="17">
        <f t="shared" si="4"/>
        <v>333810826.58999765</v>
      </c>
      <c r="H293" s="11"/>
    </row>
    <row r="294" spans="1:8" x14ac:dyDescent="0.25">
      <c r="B294" s="14">
        <v>45926</v>
      </c>
      <c r="C294" s="15">
        <v>4524000074990</v>
      </c>
      <c r="D294" s="16" t="s">
        <v>169</v>
      </c>
      <c r="E294" s="21">
        <v>5805.37</v>
      </c>
      <c r="F294" s="21">
        <v>0</v>
      </c>
      <c r="G294" s="17">
        <f t="shared" si="4"/>
        <v>333805021.21999764</v>
      </c>
      <c r="H294" s="11"/>
    </row>
    <row r="295" spans="1:8" x14ac:dyDescent="0.25">
      <c r="B295" s="14">
        <v>45926</v>
      </c>
      <c r="C295" s="15">
        <v>4524000074989</v>
      </c>
      <c r="D295" s="16" t="s">
        <v>170</v>
      </c>
      <c r="E295" s="21">
        <v>1794.02</v>
      </c>
      <c r="F295" s="21">
        <v>0</v>
      </c>
      <c r="G295" s="17">
        <f t="shared" si="4"/>
        <v>333803227.19999766</v>
      </c>
      <c r="H295" s="11"/>
    </row>
    <row r="296" spans="1:8" x14ac:dyDescent="0.25">
      <c r="B296" s="14">
        <v>45926</v>
      </c>
      <c r="C296" s="15">
        <v>4524000074987</v>
      </c>
      <c r="D296" s="16" t="s">
        <v>162</v>
      </c>
      <c r="E296" s="21">
        <v>1502.31</v>
      </c>
      <c r="F296" s="21">
        <v>0</v>
      </c>
      <c r="G296" s="17">
        <f t="shared" si="4"/>
        <v>333801724.88999766</v>
      </c>
      <c r="H296" s="11"/>
    </row>
    <row r="297" spans="1:8" x14ac:dyDescent="0.25">
      <c r="B297" s="14">
        <v>45926</v>
      </c>
      <c r="C297" s="15">
        <v>4524000074988</v>
      </c>
      <c r="D297" s="16" t="s">
        <v>171</v>
      </c>
      <c r="E297" s="21">
        <v>750</v>
      </c>
      <c r="F297" s="21">
        <v>0</v>
      </c>
      <c r="G297" s="17">
        <f t="shared" si="4"/>
        <v>333800974.88999766</v>
      </c>
      <c r="H297" s="11"/>
    </row>
    <row r="298" spans="1:8" x14ac:dyDescent="0.25">
      <c r="A298" s="11"/>
      <c r="B298" s="14">
        <v>45926</v>
      </c>
      <c r="C298" s="15">
        <v>4524000074993</v>
      </c>
      <c r="D298" s="16" t="s">
        <v>172</v>
      </c>
      <c r="E298" s="21">
        <v>644.30999999999995</v>
      </c>
      <c r="F298" s="21">
        <v>0</v>
      </c>
      <c r="G298" s="17">
        <f t="shared" si="4"/>
        <v>333800330.57999766</v>
      </c>
      <c r="H298" s="11"/>
    </row>
    <row r="299" spans="1:8" x14ac:dyDescent="0.25">
      <c r="A299" s="11"/>
      <c r="B299" s="14">
        <v>45926</v>
      </c>
      <c r="C299" s="15">
        <v>4524000074992</v>
      </c>
      <c r="D299" s="16" t="s">
        <v>173</v>
      </c>
      <c r="E299" s="21">
        <v>540</v>
      </c>
      <c r="F299" s="21">
        <v>0</v>
      </c>
      <c r="G299" s="17">
        <f t="shared" si="4"/>
        <v>333799790.57999766</v>
      </c>
      <c r="H299" s="11"/>
    </row>
    <row r="300" spans="1:8" x14ac:dyDescent="0.25">
      <c r="A300" s="11"/>
      <c r="B300" s="14">
        <v>45926</v>
      </c>
      <c r="C300" s="15">
        <v>4524000074991</v>
      </c>
      <c r="D300" s="16" t="s">
        <v>174</v>
      </c>
      <c r="E300" s="21">
        <v>270</v>
      </c>
      <c r="F300" s="21">
        <v>0</v>
      </c>
      <c r="G300" s="17">
        <f t="shared" si="4"/>
        <v>333799520.57999766</v>
      </c>
      <c r="H300" s="11"/>
    </row>
    <row r="301" spans="1:8" x14ac:dyDescent="0.25">
      <c r="A301" s="11"/>
      <c r="B301" s="14">
        <v>45929</v>
      </c>
      <c r="C301" s="15">
        <v>201250083707965</v>
      </c>
      <c r="D301" s="16" t="s">
        <v>175</v>
      </c>
      <c r="E301" s="21">
        <v>0</v>
      </c>
      <c r="F301" s="21">
        <v>15411409.32</v>
      </c>
      <c r="G301" s="17">
        <f t="shared" si="4"/>
        <v>349210929.89999765</v>
      </c>
      <c r="H301" s="11"/>
    </row>
    <row r="302" spans="1:8" x14ac:dyDescent="0.25">
      <c r="A302" s="11"/>
      <c r="B302" s="14">
        <v>45929</v>
      </c>
      <c r="C302" s="15">
        <v>201250083707853</v>
      </c>
      <c r="D302" s="16" t="s">
        <v>175</v>
      </c>
      <c r="E302" s="21">
        <v>0</v>
      </c>
      <c r="F302" s="21">
        <v>15411409.32</v>
      </c>
      <c r="G302" s="17">
        <f t="shared" si="4"/>
        <v>364622339.21999764</v>
      </c>
      <c r="H302" s="11"/>
    </row>
    <row r="303" spans="1:8" x14ac:dyDescent="0.25">
      <c r="A303" s="11"/>
      <c r="B303" s="14">
        <v>45929</v>
      </c>
      <c r="C303" s="15">
        <v>197524</v>
      </c>
      <c r="D303" s="16" t="s">
        <v>20</v>
      </c>
      <c r="E303" s="21">
        <v>10384</v>
      </c>
      <c r="F303" s="21">
        <v>0</v>
      </c>
      <c r="G303" s="17">
        <f t="shared" si="4"/>
        <v>364611955.21999764</v>
      </c>
      <c r="H303" s="11"/>
    </row>
    <row r="304" spans="1:8" x14ac:dyDescent="0.25">
      <c r="A304" s="11"/>
      <c r="B304" s="14">
        <v>45929</v>
      </c>
      <c r="C304" s="15">
        <v>197439</v>
      </c>
      <c r="D304" s="16" t="s">
        <v>255</v>
      </c>
      <c r="E304" s="21">
        <v>2000000</v>
      </c>
      <c r="F304" s="21">
        <v>0</v>
      </c>
      <c r="G304" s="17">
        <f t="shared" si="4"/>
        <v>362611955.21999764</v>
      </c>
      <c r="H304" s="11"/>
    </row>
    <row r="305" spans="2:8" x14ac:dyDescent="0.25">
      <c r="B305" s="14">
        <v>45929</v>
      </c>
      <c r="C305" s="15">
        <v>197452</v>
      </c>
      <c r="D305" s="16" t="s">
        <v>256</v>
      </c>
      <c r="E305" s="21">
        <v>287288.14</v>
      </c>
      <c r="F305" s="21">
        <v>0</v>
      </c>
      <c r="G305" s="17">
        <f t="shared" si="4"/>
        <v>362324667.07999766</v>
      </c>
      <c r="H305" s="11"/>
    </row>
    <row r="306" spans="2:8" x14ac:dyDescent="0.25">
      <c r="B306" s="14">
        <v>45929</v>
      </c>
      <c r="C306" s="15">
        <v>940752111041</v>
      </c>
      <c r="D306" s="16" t="s">
        <v>10</v>
      </c>
      <c r="E306" s="21">
        <v>162.41999999999999</v>
      </c>
      <c r="F306" s="21">
        <v>0</v>
      </c>
      <c r="G306" s="17">
        <f t="shared" si="4"/>
        <v>362324504.65999764</v>
      </c>
      <c r="H306" s="11"/>
    </row>
    <row r="307" spans="2:8" x14ac:dyDescent="0.25">
      <c r="B307" s="14">
        <v>45929</v>
      </c>
      <c r="C307" s="15">
        <v>40752111041</v>
      </c>
      <c r="D307" s="16" t="s">
        <v>176</v>
      </c>
      <c r="E307" s="21">
        <v>108282</v>
      </c>
      <c r="F307" s="21">
        <v>0</v>
      </c>
      <c r="G307" s="17">
        <f t="shared" si="4"/>
        <v>362216222.65999764</v>
      </c>
      <c r="H307" s="11"/>
    </row>
    <row r="308" spans="2:8" x14ac:dyDescent="0.25">
      <c r="B308" s="14">
        <v>45929</v>
      </c>
      <c r="C308" s="15">
        <v>940752086427</v>
      </c>
      <c r="D308" s="16" t="s">
        <v>10</v>
      </c>
      <c r="E308" s="21">
        <v>2667.71</v>
      </c>
      <c r="F308" s="21">
        <v>0</v>
      </c>
      <c r="G308" s="17">
        <f t="shared" si="4"/>
        <v>362213554.94999766</v>
      </c>
      <c r="H308" s="11"/>
    </row>
    <row r="309" spans="2:8" x14ac:dyDescent="0.25">
      <c r="B309" s="14">
        <v>45929</v>
      </c>
      <c r="C309" s="15">
        <v>40752086427</v>
      </c>
      <c r="D309" s="16" t="s">
        <v>35</v>
      </c>
      <c r="E309" s="21">
        <v>1778470.05</v>
      </c>
      <c r="F309" s="21">
        <v>0</v>
      </c>
      <c r="G309" s="17">
        <f t="shared" si="4"/>
        <v>360435084.89999765</v>
      </c>
      <c r="H309" s="11"/>
    </row>
    <row r="310" spans="2:8" x14ac:dyDescent="0.25">
      <c r="B310" s="14">
        <v>45929</v>
      </c>
      <c r="C310" s="15">
        <v>940752060266</v>
      </c>
      <c r="D310" s="16" t="s">
        <v>10</v>
      </c>
      <c r="E310" s="21">
        <v>2136.1999999999998</v>
      </c>
      <c r="F310" s="21">
        <v>0</v>
      </c>
      <c r="G310" s="17">
        <f t="shared" si="4"/>
        <v>360432948.69999766</v>
      </c>
      <c r="H310" s="11"/>
    </row>
    <row r="311" spans="2:8" x14ac:dyDescent="0.25">
      <c r="B311" s="14">
        <v>45929</v>
      </c>
      <c r="C311" s="15">
        <v>40752060266</v>
      </c>
      <c r="D311" s="16" t="s">
        <v>35</v>
      </c>
      <c r="E311" s="21">
        <v>1424132.41</v>
      </c>
      <c r="F311" s="21">
        <v>0</v>
      </c>
      <c r="G311" s="17">
        <f t="shared" si="4"/>
        <v>359008816.28999764</v>
      </c>
      <c r="H311" s="11"/>
    </row>
    <row r="312" spans="2:8" x14ac:dyDescent="0.25">
      <c r="B312" s="14">
        <v>45929</v>
      </c>
      <c r="C312" s="15">
        <v>940752044813</v>
      </c>
      <c r="D312" s="16" t="s">
        <v>10</v>
      </c>
      <c r="E312" s="21">
        <v>14525.32</v>
      </c>
      <c r="F312" s="21">
        <v>0</v>
      </c>
      <c r="G312" s="17">
        <f t="shared" si="4"/>
        <v>358994290.96999764</v>
      </c>
      <c r="H312" s="11"/>
    </row>
    <row r="313" spans="2:8" x14ac:dyDescent="0.25">
      <c r="B313" s="14">
        <v>45929</v>
      </c>
      <c r="C313" s="15">
        <v>40752044813</v>
      </c>
      <c r="D313" s="16" t="s">
        <v>177</v>
      </c>
      <c r="E313" s="21">
        <v>9683544.75</v>
      </c>
      <c r="F313" s="21">
        <v>0</v>
      </c>
      <c r="G313" s="17">
        <f t="shared" si="4"/>
        <v>349310746.21999764</v>
      </c>
      <c r="H313" s="11"/>
    </row>
    <row r="314" spans="2:8" x14ac:dyDescent="0.25">
      <c r="B314" s="14">
        <v>45929</v>
      </c>
      <c r="C314" s="15">
        <v>940752004890</v>
      </c>
      <c r="D314" s="16" t="s">
        <v>10</v>
      </c>
      <c r="E314" s="21">
        <v>23117.11</v>
      </c>
      <c r="F314" s="21">
        <v>0</v>
      </c>
      <c r="G314" s="17">
        <f t="shared" si="4"/>
        <v>349287629.10999763</v>
      </c>
      <c r="H314" s="11"/>
    </row>
    <row r="315" spans="2:8" x14ac:dyDescent="0.25">
      <c r="B315" s="14">
        <v>45929</v>
      </c>
      <c r="C315" s="15">
        <v>840752004890</v>
      </c>
      <c r="D315" s="16" t="s">
        <v>36</v>
      </c>
      <c r="E315" s="21">
        <v>100</v>
      </c>
      <c r="F315" s="21">
        <v>0</v>
      </c>
      <c r="G315" s="17">
        <f t="shared" si="4"/>
        <v>349287529.10999763</v>
      </c>
      <c r="H315" s="11"/>
    </row>
    <row r="316" spans="2:8" x14ac:dyDescent="0.25">
      <c r="B316" s="14">
        <v>45929</v>
      </c>
      <c r="C316" s="15">
        <v>40752004890</v>
      </c>
      <c r="D316" s="16" t="s">
        <v>178</v>
      </c>
      <c r="E316" s="21">
        <v>15411409.32</v>
      </c>
      <c r="F316" s="21">
        <v>0</v>
      </c>
      <c r="G316" s="17">
        <f t="shared" si="4"/>
        <v>333876119.78999764</v>
      </c>
      <c r="H316" s="11"/>
    </row>
    <row r="317" spans="2:8" x14ac:dyDescent="0.25">
      <c r="B317" s="14">
        <v>45929</v>
      </c>
      <c r="C317" s="15">
        <v>940751983561</v>
      </c>
      <c r="D317" s="16" t="s">
        <v>10</v>
      </c>
      <c r="E317" s="21">
        <v>23117.11</v>
      </c>
      <c r="F317" s="21">
        <v>0</v>
      </c>
      <c r="G317" s="17">
        <f t="shared" si="4"/>
        <v>333853002.67999762</v>
      </c>
      <c r="H317" s="11"/>
    </row>
    <row r="318" spans="2:8" x14ac:dyDescent="0.25">
      <c r="B318" s="14">
        <v>45929</v>
      </c>
      <c r="C318" s="15">
        <v>840751983561</v>
      </c>
      <c r="D318" s="16" t="s">
        <v>36</v>
      </c>
      <c r="E318" s="21">
        <v>100</v>
      </c>
      <c r="F318" s="21">
        <v>0</v>
      </c>
      <c r="G318" s="17">
        <f t="shared" si="4"/>
        <v>333852902.67999762</v>
      </c>
      <c r="H318" s="11"/>
    </row>
    <row r="319" spans="2:8" x14ac:dyDescent="0.25">
      <c r="B319" s="14">
        <v>45929</v>
      </c>
      <c r="C319" s="15">
        <v>40751983561</v>
      </c>
      <c r="D319" s="16" t="s">
        <v>178</v>
      </c>
      <c r="E319" s="21">
        <v>15411409.32</v>
      </c>
      <c r="F319" s="21">
        <v>0</v>
      </c>
      <c r="G319" s="17">
        <f t="shared" si="4"/>
        <v>318441493.35999763</v>
      </c>
      <c r="H319" s="11"/>
    </row>
    <row r="320" spans="2:8" x14ac:dyDescent="0.25">
      <c r="B320" s="14">
        <v>45929</v>
      </c>
      <c r="C320" s="15">
        <v>40751805431</v>
      </c>
      <c r="D320" s="16" t="s">
        <v>21</v>
      </c>
      <c r="E320" s="21">
        <v>0</v>
      </c>
      <c r="F320" s="21">
        <v>50000000</v>
      </c>
      <c r="G320" s="17">
        <f t="shared" si="4"/>
        <v>368441493.35999763</v>
      </c>
      <c r="H320" s="11"/>
    </row>
    <row r="321" spans="2:8" x14ac:dyDescent="0.25">
      <c r="B321" s="14">
        <v>45929</v>
      </c>
      <c r="C321" s="15">
        <v>40751801548</v>
      </c>
      <c r="D321" s="16" t="s">
        <v>21</v>
      </c>
      <c r="E321" s="21">
        <v>0</v>
      </c>
      <c r="F321" s="21">
        <v>100000000</v>
      </c>
      <c r="G321" s="17">
        <f t="shared" si="4"/>
        <v>468441493.35999763</v>
      </c>
      <c r="H321" s="11"/>
    </row>
    <row r="322" spans="2:8" x14ac:dyDescent="0.25">
      <c r="B322" s="14">
        <v>45929</v>
      </c>
      <c r="C322" s="15">
        <v>197527</v>
      </c>
      <c r="D322" s="16" t="s">
        <v>257</v>
      </c>
      <c r="E322" s="21">
        <v>270000</v>
      </c>
      <c r="F322" s="21">
        <v>0</v>
      </c>
      <c r="G322" s="17">
        <f t="shared" si="4"/>
        <v>468171493.35999763</v>
      </c>
      <c r="H322" s="11"/>
    </row>
    <row r="323" spans="2:8" x14ac:dyDescent="0.25">
      <c r="B323" s="14">
        <v>45929</v>
      </c>
      <c r="C323" s="15">
        <v>197547</v>
      </c>
      <c r="D323" s="16" t="s">
        <v>39</v>
      </c>
      <c r="E323" s="21">
        <v>57406.41</v>
      </c>
      <c r="F323" s="21">
        <v>0</v>
      </c>
      <c r="G323" s="17">
        <f t="shared" si="4"/>
        <v>468114086.9499976</v>
      </c>
      <c r="H323" s="11"/>
    </row>
    <row r="324" spans="2:8" x14ac:dyDescent="0.25">
      <c r="B324" s="14">
        <v>45929</v>
      </c>
      <c r="C324" s="15">
        <v>197488</v>
      </c>
      <c r="D324" s="16" t="s">
        <v>258</v>
      </c>
      <c r="E324" s="21">
        <v>195600</v>
      </c>
      <c r="F324" s="21">
        <v>0</v>
      </c>
      <c r="G324" s="17">
        <f t="shared" si="4"/>
        <v>467918486.9499976</v>
      </c>
      <c r="H324" s="11"/>
    </row>
    <row r="325" spans="2:8" x14ac:dyDescent="0.25">
      <c r="B325" s="14">
        <v>45929</v>
      </c>
      <c r="C325" s="15">
        <v>197300</v>
      </c>
      <c r="D325" s="16" t="s">
        <v>259</v>
      </c>
      <c r="E325" s="21">
        <v>76271.179999999993</v>
      </c>
      <c r="F325" s="21">
        <v>0</v>
      </c>
      <c r="G325" s="17">
        <f t="shared" si="4"/>
        <v>467842215.7699976</v>
      </c>
      <c r="H325" s="11"/>
    </row>
    <row r="326" spans="2:8" x14ac:dyDescent="0.25">
      <c r="B326" s="14">
        <v>45929</v>
      </c>
      <c r="C326" s="15">
        <v>4524000094387</v>
      </c>
      <c r="D326" s="16" t="s">
        <v>179</v>
      </c>
      <c r="E326" s="21">
        <v>1350</v>
      </c>
      <c r="F326" s="21">
        <v>0</v>
      </c>
      <c r="G326" s="17">
        <f t="shared" si="4"/>
        <v>467840865.7699976</v>
      </c>
      <c r="H326" s="11"/>
    </row>
    <row r="327" spans="2:8" x14ac:dyDescent="0.25">
      <c r="B327" s="14">
        <v>45929</v>
      </c>
      <c r="C327" s="15">
        <v>4524000094388</v>
      </c>
      <c r="D327" s="16" t="s">
        <v>180</v>
      </c>
      <c r="E327" s="21">
        <v>457.5</v>
      </c>
      <c r="F327" s="21">
        <v>0</v>
      </c>
      <c r="G327" s="17">
        <f t="shared" si="4"/>
        <v>467840408.2699976</v>
      </c>
      <c r="H327" s="11"/>
    </row>
    <row r="328" spans="2:8" x14ac:dyDescent="0.25">
      <c r="B328" s="14">
        <v>45929</v>
      </c>
      <c r="C328" s="15">
        <v>4524000094386</v>
      </c>
      <c r="D328" s="16" t="s">
        <v>181</v>
      </c>
      <c r="E328" s="21">
        <v>300</v>
      </c>
      <c r="F328" s="21">
        <v>0</v>
      </c>
      <c r="G328" s="17">
        <f t="shared" si="4"/>
        <v>467840108.2699976</v>
      </c>
      <c r="H328" s="11"/>
    </row>
    <row r="329" spans="2:8" x14ac:dyDescent="0.25">
      <c r="B329" s="14">
        <v>45930</v>
      </c>
      <c r="C329" s="15">
        <v>9990002</v>
      </c>
      <c r="D329" s="16" t="s">
        <v>16</v>
      </c>
      <c r="E329" s="21">
        <v>175</v>
      </c>
      <c r="F329" s="21">
        <v>0</v>
      </c>
      <c r="G329" s="17">
        <f t="shared" si="4"/>
        <v>467839933.2699976</v>
      </c>
      <c r="H329" s="11"/>
    </row>
    <row r="330" spans="2:8" x14ac:dyDescent="0.25">
      <c r="B330" s="14">
        <v>45930</v>
      </c>
      <c r="C330" s="15">
        <v>197490</v>
      </c>
      <c r="D330" s="16" t="s">
        <v>260</v>
      </c>
      <c r="E330" s="21">
        <v>169142.75</v>
      </c>
      <c r="F330" s="21">
        <v>0</v>
      </c>
      <c r="G330" s="17">
        <f t="shared" si="4"/>
        <v>467670790.5199976</v>
      </c>
      <c r="H330" s="11"/>
    </row>
    <row r="331" spans="2:8" x14ac:dyDescent="0.25">
      <c r="B331" s="14">
        <v>45930</v>
      </c>
      <c r="C331" s="15">
        <v>197413</v>
      </c>
      <c r="D331" s="16" t="s">
        <v>22</v>
      </c>
      <c r="E331" s="21">
        <v>7180</v>
      </c>
      <c r="F331" s="21">
        <v>0</v>
      </c>
      <c r="G331" s="17">
        <f t="shared" ref="G331:G351" si="5">+G330-E331+F331</f>
        <v>467663610.5199976</v>
      </c>
      <c r="H331" s="11"/>
    </row>
    <row r="332" spans="2:8" x14ac:dyDescent="0.25">
      <c r="B332" s="14">
        <v>45930</v>
      </c>
      <c r="C332" s="15">
        <v>197497</v>
      </c>
      <c r="D332" s="16" t="s">
        <v>261</v>
      </c>
      <c r="E332" s="21">
        <v>1003289.52</v>
      </c>
      <c r="F332" s="21">
        <v>0</v>
      </c>
      <c r="G332" s="17">
        <f t="shared" si="5"/>
        <v>466660320.99999762</v>
      </c>
      <c r="H332" s="11"/>
    </row>
    <row r="333" spans="2:8" x14ac:dyDescent="0.25">
      <c r="B333" s="14">
        <v>45930</v>
      </c>
      <c r="C333" s="15">
        <v>197477</v>
      </c>
      <c r="D333" s="16" t="s">
        <v>262</v>
      </c>
      <c r="E333" s="21">
        <v>224000</v>
      </c>
      <c r="F333" s="21">
        <v>0</v>
      </c>
      <c r="G333" s="17">
        <f t="shared" si="5"/>
        <v>466436320.99999762</v>
      </c>
      <c r="H333" s="11"/>
    </row>
    <row r="334" spans="2:8" x14ac:dyDescent="0.25">
      <c r="B334" s="14">
        <v>45930</v>
      </c>
      <c r="C334" s="15">
        <v>197537</v>
      </c>
      <c r="D334" s="16" t="s">
        <v>263</v>
      </c>
      <c r="E334" s="21">
        <v>825000</v>
      </c>
      <c r="F334" s="21">
        <v>0</v>
      </c>
      <c r="G334" s="17">
        <f t="shared" si="5"/>
        <v>465611320.99999762</v>
      </c>
      <c r="H334" s="11"/>
    </row>
    <row r="335" spans="2:8" x14ac:dyDescent="0.25">
      <c r="B335" s="14">
        <v>45930</v>
      </c>
      <c r="C335" s="15">
        <v>940761935125</v>
      </c>
      <c r="D335" s="16" t="s">
        <v>10</v>
      </c>
      <c r="E335" s="21">
        <v>300</v>
      </c>
      <c r="F335" s="21">
        <v>0</v>
      </c>
      <c r="G335" s="17">
        <f t="shared" si="5"/>
        <v>465611020.99999762</v>
      </c>
      <c r="H335" s="11"/>
    </row>
    <row r="336" spans="2:8" x14ac:dyDescent="0.25">
      <c r="B336" s="14">
        <v>45930</v>
      </c>
      <c r="C336" s="15">
        <v>40761935125</v>
      </c>
      <c r="D336" s="16" t="s">
        <v>19</v>
      </c>
      <c r="E336" s="21">
        <v>200000</v>
      </c>
      <c r="F336" s="21">
        <v>0</v>
      </c>
      <c r="G336" s="17">
        <f t="shared" si="5"/>
        <v>465411020.99999762</v>
      </c>
      <c r="H336" s="11"/>
    </row>
    <row r="337" spans="2:8" x14ac:dyDescent="0.25">
      <c r="B337" s="14">
        <v>45930</v>
      </c>
      <c r="C337" s="15">
        <v>940761904701</v>
      </c>
      <c r="D337" s="16" t="s">
        <v>10</v>
      </c>
      <c r="E337" s="21">
        <v>13.5</v>
      </c>
      <c r="F337" s="21">
        <v>0</v>
      </c>
      <c r="G337" s="17">
        <f t="shared" si="5"/>
        <v>465411007.49999762</v>
      </c>
      <c r="H337" s="11"/>
    </row>
    <row r="338" spans="2:8" x14ac:dyDescent="0.25">
      <c r="B338" s="14">
        <v>45930</v>
      </c>
      <c r="C338" s="15">
        <v>40761904701</v>
      </c>
      <c r="D338" s="16" t="s">
        <v>182</v>
      </c>
      <c r="E338" s="21">
        <v>9000</v>
      </c>
      <c r="F338" s="21">
        <v>0</v>
      </c>
      <c r="G338" s="17">
        <f t="shared" si="5"/>
        <v>465402007.49999762</v>
      </c>
      <c r="H338" s="11"/>
    </row>
    <row r="339" spans="2:8" x14ac:dyDescent="0.25">
      <c r="B339" s="14">
        <v>45930</v>
      </c>
      <c r="C339" s="15">
        <v>940761004034</v>
      </c>
      <c r="D339" s="16" t="s">
        <v>10</v>
      </c>
      <c r="E339" s="21">
        <v>90.38</v>
      </c>
      <c r="F339" s="21">
        <v>0</v>
      </c>
      <c r="G339" s="17">
        <f t="shared" si="5"/>
        <v>465401917.11999762</v>
      </c>
      <c r="H339" s="11"/>
    </row>
    <row r="340" spans="2:8" x14ac:dyDescent="0.25">
      <c r="B340" s="14">
        <v>45930</v>
      </c>
      <c r="C340" s="15">
        <v>40761004034</v>
      </c>
      <c r="D340" s="16" t="s">
        <v>182</v>
      </c>
      <c r="E340" s="21">
        <v>60254.23</v>
      </c>
      <c r="F340" s="21">
        <v>0</v>
      </c>
      <c r="G340" s="17">
        <f t="shared" si="5"/>
        <v>465341662.8899976</v>
      </c>
      <c r="H340" s="11"/>
    </row>
    <row r="341" spans="2:8" x14ac:dyDescent="0.25">
      <c r="B341" s="14">
        <v>45930</v>
      </c>
      <c r="C341" s="15">
        <v>197279</v>
      </c>
      <c r="D341" s="16" t="s">
        <v>198</v>
      </c>
      <c r="E341" s="21">
        <v>152542.38</v>
      </c>
      <c r="F341" s="21">
        <v>0</v>
      </c>
      <c r="G341" s="17">
        <f t="shared" si="5"/>
        <v>465189120.50999761</v>
      </c>
      <c r="H341" s="11"/>
    </row>
    <row r="342" spans="2:8" x14ac:dyDescent="0.25">
      <c r="B342" s="14">
        <v>45930</v>
      </c>
      <c r="C342" s="15">
        <v>197481</v>
      </c>
      <c r="D342" s="16" t="s">
        <v>198</v>
      </c>
      <c r="E342" s="21">
        <v>90000</v>
      </c>
      <c r="F342" s="21">
        <v>0</v>
      </c>
      <c r="G342" s="17">
        <f t="shared" si="5"/>
        <v>465099120.50999761</v>
      </c>
      <c r="H342" s="11"/>
    </row>
    <row r="343" spans="2:8" x14ac:dyDescent="0.25">
      <c r="B343" s="14">
        <v>45930</v>
      </c>
      <c r="C343" s="15">
        <v>197502</v>
      </c>
      <c r="D343" s="16" t="s">
        <v>264</v>
      </c>
      <c r="E343" s="21">
        <v>294390</v>
      </c>
      <c r="F343" s="21">
        <v>0</v>
      </c>
      <c r="G343" s="17">
        <f t="shared" si="5"/>
        <v>464804730.50999761</v>
      </c>
      <c r="H343" s="11"/>
    </row>
    <row r="344" spans="2:8" x14ac:dyDescent="0.25">
      <c r="B344" s="14">
        <v>45930</v>
      </c>
      <c r="C344" s="15">
        <v>197546</v>
      </c>
      <c r="D344" s="16" t="s">
        <v>24</v>
      </c>
      <c r="E344" s="21">
        <v>48345</v>
      </c>
      <c r="F344" s="21">
        <v>0</v>
      </c>
      <c r="G344" s="17">
        <f t="shared" si="5"/>
        <v>464756385.50999761</v>
      </c>
      <c r="H344" s="11"/>
    </row>
    <row r="345" spans="2:8" x14ac:dyDescent="0.25">
      <c r="B345" s="14">
        <v>45930</v>
      </c>
      <c r="C345" s="15">
        <v>4524000075007</v>
      </c>
      <c r="D345" s="16" t="s">
        <v>183</v>
      </c>
      <c r="E345" s="21">
        <v>3000</v>
      </c>
      <c r="F345" s="21">
        <v>0</v>
      </c>
      <c r="G345" s="17">
        <f t="shared" si="5"/>
        <v>464753385.50999761</v>
      </c>
      <c r="H345" s="11"/>
    </row>
    <row r="346" spans="2:8" x14ac:dyDescent="0.25">
      <c r="B346" s="14">
        <v>45930</v>
      </c>
      <c r="C346" s="15">
        <v>4524000075006</v>
      </c>
      <c r="D346" s="16" t="s">
        <v>184</v>
      </c>
      <c r="E346" s="21">
        <v>430.93</v>
      </c>
      <c r="F346" s="21">
        <v>0</v>
      </c>
      <c r="G346" s="17">
        <f t="shared" si="5"/>
        <v>464752954.5799976</v>
      </c>
      <c r="H346" s="11"/>
    </row>
    <row r="347" spans="2:8" x14ac:dyDescent="0.25">
      <c r="B347" s="14">
        <v>45930</v>
      </c>
      <c r="C347" s="15">
        <v>4524000075011</v>
      </c>
      <c r="D347" s="16" t="s">
        <v>185</v>
      </c>
      <c r="E347" s="21">
        <v>405</v>
      </c>
      <c r="F347" s="21">
        <v>0</v>
      </c>
      <c r="G347" s="17">
        <f t="shared" si="5"/>
        <v>464752549.5799976</v>
      </c>
      <c r="H347" s="11"/>
    </row>
    <row r="348" spans="2:8" x14ac:dyDescent="0.25">
      <c r="B348" s="14">
        <v>45930</v>
      </c>
      <c r="C348" s="15">
        <v>4524000075009</v>
      </c>
      <c r="D348" s="16" t="s">
        <v>186</v>
      </c>
      <c r="E348" s="21">
        <v>293.39999999999998</v>
      </c>
      <c r="F348" s="21">
        <v>0</v>
      </c>
      <c r="G348" s="17">
        <f t="shared" si="5"/>
        <v>464752256.17999762</v>
      </c>
      <c r="H348" s="11"/>
    </row>
    <row r="349" spans="2:8" x14ac:dyDescent="0.25">
      <c r="B349" s="14">
        <v>45930</v>
      </c>
      <c r="C349" s="15">
        <v>4524000075008</v>
      </c>
      <c r="D349" s="16" t="s">
        <v>187</v>
      </c>
      <c r="E349" s="21">
        <v>114.41</v>
      </c>
      <c r="F349" s="21">
        <v>0</v>
      </c>
      <c r="G349" s="17">
        <f t="shared" si="5"/>
        <v>464752141.7699976</v>
      </c>
      <c r="H349" s="11"/>
    </row>
    <row r="350" spans="2:8" x14ac:dyDescent="0.25">
      <c r="B350" s="14">
        <v>45930</v>
      </c>
      <c r="C350" s="15">
        <v>4524000075010</v>
      </c>
      <c r="D350" s="16" t="s">
        <v>188</v>
      </c>
      <c r="E350" s="21">
        <v>86.11</v>
      </c>
      <c r="F350" s="21">
        <v>0</v>
      </c>
      <c r="G350" s="17">
        <f t="shared" si="5"/>
        <v>464752055.65999758</v>
      </c>
      <c r="H350" s="11"/>
    </row>
    <row r="351" spans="2:8" x14ac:dyDescent="0.25">
      <c r="B351" s="14">
        <v>45930</v>
      </c>
      <c r="C351" s="15">
        <v>4524000075005</v>
      </c>
      <c r="D351" s="16" t="s">
        <v>189</v>
      </c>
      <c r="E351" s="21">
        <v>15.58</v>
      </c>
      <c r="F351" s="21">
        <v>0</v>
      </c>
      <c r="G351" s="17">
        <f t="shared" si="5"/>
        <v>464752040.0799976</v>
      </c>
      <c r="H351" s="11"/>
    </row>
    <row r="352" spans="2:8" x14ac:dyDescent="0.25">
      <c r="B352" s="14"/>
      <c r="C352" s="15"/>
      <c r="D352" s="16"/>
      <c r="E352" s="21"/>
      <c r="F352" s="21"/>
      <c r="G352" s="17"/>
      <c r="H352" s="11"/>
    </row>
    <row r="353" spans="1:8" x14ac:dyDescent="0.25">
      <c r="B353" s="14"/>
      <c r="C353" s="15"/>
      <c r="D353" s="16"/>
      <c r="E353" s="21"/>
      <c r="F353" s="21"/>
      <c r="G353" s="17"/>
      <c r="H353" s="11"/>
    </row>
    <row r="354" spans="1:8" x14ac:dyDescent="0.25">
      <c r="B354" s="18"/>
      <c r="C354" s="19"/>
      <c r="D354" s="19"/>
      <c r="E354" s="20"/>
      <c r="F354" s="20"/>
      <c r="G354" s="17"/>
      <c r="H354" s="11"/>
    </row>
    <row r="355" spans="1:8" x14ac:dyDescent="0.25">
      <c r="B355" s="18"/>
      <c r="C355" s="19"/>
      <c r="D355" s="19"/>
      <c r="E355" s="20"/>
      <c r="F355" s="20"/>
      <c r="G355" s="17"/>
      <c r="H355" s="11"/>
    </row>
    <row r="356" spans="1:8" x14ac:dyDescent="0.25">
      <c r="B356" s="18"/>
      <c r="C356" s="19"/>
      <c r="D356" s="19"/>
      <c r="E356" s="20"/>
      <c r="F356" s="20"/>
      <c r="G356" s="17"/>
      <c r="H356" s="11"/>
    </row>
    <row r="357" spans="1:8" x14ac:dyDescent="0.25">
      <c r="A357" s="22" t="s">
        <v>265</v>
      </c>
      <c r="B357" s="22"/>
      <c r="C357" s="22"/>
      <c r="D357" s="22"/>
      <c r="E357" s="22"/>
      <c r="F357" s="22"/>
      <c r="G357" s="22"/>
      <c r="H357" s="11"/>
    </row>
    <row r="358" spans="1:8" x14ac:dyDescent="0.25">
      <c r="A358" s="22" t="s">
        <v>17</v>
      </c>
      <c r="B358" s="22"/>
      <c r="C358" s="22"/>
      <c r="D358" s="22"/>
      <c r="E358" s="22"/>
      <c r="F358" s="22"/>
      <c r="G358" s="22"/>
      <c r="H358" s="11"/>
    </row>
  </sheetData>
  <mergeCells count="6">
    <mergeCell ref="A358:G358"/>
    <mergeCell ref="B1:G1"/>
    <mergeCell ref="B2:G2"/>
    <mergeCell ref="B3:G3"/>
    <mergeCell ref="B4:G4"/>
    <mergeCell ref="A357:G357"/>
  </mergeCells>
  <pageMargins left="0.70866141732283461" right="0.70866141732283461" top="0.74803149606299213" bottom="0.74803149606299213" header="0.31496062992125984" footer="0.31496062992125984"/>
  <pageSetup scale="72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2025</vt:lpstr>
      <vt:lpstr>'ENERO 2025'!Área_de_impresión</vt:lpstr>
      <vt:lpstr>'ENERO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Adriana De Los Santos Garabito</dc:creator>
  <cp:lastModifiedBy>Darla Neris Núñez</cp:lastModifiedBy>
  <cp:lastPrinted>2025-10-09T15:47:53Z</cp:lastPrinted>
  <dcterms:created xsi:type="dcterms:W3CDTF">2024-11-07T15:34:22Z</dcterms:created>
  <dcterms:modified xsi:type="dcterms:W3CDTF">2025-10-09T15:51:07Z</dcterms:modified>
</cp:coreProperties>
</file>