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evdominguez\OneDrive - EGEHID\Desktop\TRABAJOS 2023\INFORME INGRESOS Y EGRESOS 2023\SEPTIEMBRE 2023\"/>
    </mc:Choice>
  </mc:AlternateContent>
  <xr:revisionPtr revIDLastSave="0" documentId="13_ncr:1_{8F89585E-C7B8-4C7B-9782-DDDFD87C33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PTIEMBRE 2023" sheetId="2" r:id="rId1"/>
  </sheets>
  <definedNames>
    <definedName name="_xlnm.Print_Area" localSheetId="0">'SEPTIEMBRE 2023'!$A$1:$G$358</definedName>
    <definedName name="_xlnm.Print_Titles" localSheetId="0">'SEPTIEMBRE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" l="1"/>
  <c r="G12" i="2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10" i="2"/>
</calcChain>
</file>

<file path=xl/sharedStrings.xml><?xml version="1.0" encoding="utf-8"?>
<sst xmlns="http://schemas.openxmlformats.org/spreadsheetml/2006/main" count="1319" uniqueCount="878">
  <si>
    <t>EMPRESA DE GENERACION HIDROELECTRICA DOMINICANA</t>
  </si>
  <si>
    <t>DIRECCION DE SERVICIOS FINANCIEROS</t>
  </si>
  <si>
    <t>DEPARTAMENTO DE CONTABILIDAD</t>
  </si>
  <si>
    <t>Cuenta Corriente - 2400126474 - DOP</t>
  </si>
  <si>
    <t>0.00</t>
  </si>
  <si>
    <t>COBRO IMP DGII 0.15%_TRANS TUB</t>
  </si>
  <si>
    <t>30,000.00</t>
  </si>
  <si>
    <t>80.00</t>
  </si>
  <si>
    <t>COM. PAGOS DGII Y NETBANKING</t>
  </si>
  <si>
    <t>PAGO DGII TUBANCO DOP</t>
  </si>
  <si>
    <t>TRANSFERENCIA A COMPANIA DOMINICANA DE TE</t>
  </si>
  <si>
    <t>TRANSFERENCIA A HUMANO SEGUROS, SA</t>
  </si>
  <si>
    <t xml:space="preserve">FECHA </t>
  </si>
  <si>
    <t xml:space="preserve">TRANSACCION </t>
  </si>
  <si>
    <t xml:space="preserve">CONCEPTO </t>
  </si>
  <si>
    <t>DEBITO</t>
  </si>
  <si>
    <t>CREDITO</t>
  </si>
  <si>
    <t>BALANCE</t>
  </si>
  <si>
    <t>TRANSFERENCIA A SEGURO NACIONAL DE SALUD</t>
  </si>
  <si>
    <t>112.50</t>
  </si>
  <si>
    <t>50,000.00</t>
  </si>
  <si>
    <t>75.00</t>
  </si>
  <si>
    <t>117,600.00</t>
  </si>
  <si>
    <t>176.40</t>
  </si>
  <si>
    <t xml:space="preserve">                                     LIC. EVELYN DOMINGUEZ</t>
  </si>
  <si>
    <t>TRANSFERENCIA A ALTICE DOMINICANA S.A.</t>
  </si>
  <si>
    <t>75,000.00</t>
  </si>
  <si>
    <t>60,000.00</t>
  </si>
  <si>
    <t>90.00</t>
  </si>
  <si>
    <t>TRANSFERENCIA A CONSORCIO DE TARJETAS DOM</t>
  </si>
  <si>
    <t>TRANSFERENCIA A COMISION NACIONAL DE ENER</t>
  </si>
  <si>
    <t>103,880.00</t>
  </si>
  <si>
    <t>155.82</t>
  </si>
  <si>
    <t>100,000.00</t>
  </si>
  <si>
    <t>150.00</t>
  </si>
  <si>
    <t>85,500.00</t>
  </si>
  <si>
    <t>128.25</t>
  </si>
  <si>
    <t>86,240.00</t>
  </si>
  <si>
    <t>TRANSFERENCIA ACH A ORGANISMO COORDINADOR DEL</t>
  </si>
  <si>
    <t>9,641,666.67</t>
  </si>
  <si>
    <t>129.36</t>
  </si>
  <si>
    <t>14,462.50</t>
  </si>
  <si>
    <t>107,800.00</t>
  </si>
  <si>
    <t>161.70</t>
  </si>
  <si>
    <t>COM. CK CERT PRIVADO</t>
  </si>
  <si>
    <t>500.00</t>
  </si>
  <si>
    <t>CERTIFICACION CHEQUE PRIVADO</t>
  </si>
  <si>
    <t>61,750.00</t>
  </si>
  <si>
    <t>92.63</t>
  </si>
  <si>
    <t>TRANSFERENCIA A EMPRESA DE TRANSMISION EL</t>
  </si>
  <si>
    <t>93,100.00</t>
  </si>
  <si>
    <t>139.65</t>
  </si>
  <si>
    <t>180,000.00</t>
  </si>
  <si>
    <t>270.00</t>
  </si>
  <si>
    <t>1,367.95</t>
  </si>
  <si>
    <t>911,966.00</t>
  </si>
  <si>
    <t>90,000.00</t>
  </si>
  <si>
    <t>OCTAVIO MANUEL CARRASCO BALBUENA</t>
  </si>
  <si>
    <t xml:space="preserve">                                           ENC. SECCION CUENTAS POR COBRAR, GERENCIA DE CONTABILIDAD</t>
  </si>
  <si>
    <t>FELCON INVESTMENTS SRL</t>
  </si>
  <si>
    <t>INGRESOS Y EGRESOS, MES DE SEPTIEMBRE 2023</t>
  </si>
  <si>
    <t>4524000000239</t>
  </si>
  <si>
    <t>COMISION TRANSFERENCIA ORDENAD</t>
  </si>
  <si>
    <t>100.00</t>
  </si>
  <si>
    <t>193062</t>
  </si>
  <si>
    <t>25,000.00</t>
  </si>
  <si>
    <t>931838250971</t>
  </si>
  <si>
    <t>31838250971</t>
  </si>
  <si>
    <t>230901452810110127</t>
  </si>
  <si>
    <t>1490077//EGEHID</t>
  </si>
  <si>
    <t>4,000,000,000.00</t>
  </si>
  <si>
    <t>305230034626171</t>
  </si>
  <si>
    <t>CR TRANSFERENCIA A CTA CTE</t>
  </si>
  <si>
    <t>4,000,000,000.08</t>
  </si>
  <si>
    <t>4524000053086</t>
  </si>
  <si>
    <t>IMP. 0.15-4524000000171</t>
  </si>
  <si>
    <t>3,016.93</t>
  </si>
  <si>
    <t>4524000053085</t>
  </si>
  <si>
    <t>IMP. 0.15-4524000000052</t>
  </si>
  <si>
    <t>1,673.14</t>
  </si>
  <si>
    <t>4524000053078</t>
  </si>
  <si>
    <t>IMP. 0.15-000193028</t>
  </si>
  <si>
    <t>135.00</t>
  </si>
  <si>
    <t>4524000053082</t>
  </si>
  <si>
    <t>IMP. 0.15-000192709</t>
  </si>
  <si>
    <t>129.99</t>
  </si>
  <si>
    <t>4524000053084</t>
  </si>
  <si>
    <t>IMP. 0.15-4524000000009</t>
  </si>
  <si>
    <t>57.38</t>
  </si>
  <si>
    <t>4524000053081</t>
  </si>
  <si>
    <t>IMP. 0.15-000193038</t>
  </si>
  <si>
    <t>52.51</t>
  </si>
  <si>
    <t>4524000053080</t>
  </si>
  <si>
    <t>IMP. 0.15-000192862</t>
  </si>
  <si>
    <t>5.22</t>
  </si>
  <si>
    <t>4524000053079</t>
  </si>
  <si>
    <t>IMP. 0.15-000193004</t>
  </si>
  <si>
    <t>4524000053083</t>
  </si>
  <si>
    <t>IMP. 0.15-4524000000002</t>
  </si>
  <si>
    <t>3.01</t>
  </si>
  <si>
    <t>192933</t>
  </si>
  <si>
    <t>21,945.00</t>
  </si>
  <si>
    <t>193052</t>
  </si>
  <si>
    <t>902,500.00</t>
  </si>
  <si>
    <t>193085</t>
  </si>
  <si>
    <t>675,000.00</t>
  </si>
  <si>
    <t>193053</t>
  </si>
  <si>
    <t>176,025.75</t>
  </si>
  <si>
    <t>193026</t>
  </si>
  <si>
    <t>27,000.00</t>
  </si>
  <si>
    <t>230904002460040001</t>
  </si>
  <si>
    <t>999232990</t>
  </si>
  <si>
    <t>192990</t>
  </si>
  <si>
    <t>10,735.00</t>
  </si>
  <si>
    <t>4524000070153</t>
  </si>
  <si>
    <t>IMP. 0.15- 1612100110127</t>
  </si>
  <si>
    <t>6,000,000.00</t>
  </si>
  <si>
    <t>4524000070152</t>
  </si>
  <si>
    <t>IMP. 0.15-000193062</t>
  </si>
  <si>
    <t>37.50</t>
  </si>
  <si>
    <t>193007</t>
  </si>
  <si>
    <t>192445</t>
  </si>
  <si>
    <t>192643</t>
  </si>
  <si>
    <t>1,520,379.57</t>
  </si>
  <si>
    <t>193049</t>
  </si>
  <si>
    <t>95,762.71</t>
  </si>
  <si>
    <t>931874083524</t>
  </si>
  <si>
    <t>1,153.38</t>
  </si>
  <si>
    <t>31874083524</t>
  </si>
  <si>
    <t>768,918.92</t>
  </si>
  <si>
    <t>193064</t>
  </si>
  <si>
    <t>18,692.98</t>
  </si>
  <si>
    <t>4524000056713</t>
  </si>
  <si>
    <t>IMP. 0.15-000193052</t>
  </si>
  <si>
    <t>1,353.75</t>
  </si>
  <si>
    <t>4524000056712</t>
  </si>
  <si>
    <t>IMP. 0.15-000193085</t>
  </si>
  <si>
    <t>1,012.50</t>
  </si>
  <si>
    <t>4524000056711</t>
  </si>
  <si>
    <t>IMP. 0.15-000193053</t>
  </si>
  <si>
    <t>264.04</t>
  </si>
  <si>
    <t>4524000056710</t>
  </si>
  <si>
    <t>IMP. 0.15-999232990</t>
  </si>
  <si>
    <t>4524000056709</t>
  </si>
  <si>
    <t>IMP. 0.15-000193026</t>
  </si>
  <si>
    <t>40.50</t>
  </si>
  <si>
    <t>4524000056714</t>
  </si>
  <si>
    <t>IMP. 0.15-000192933</t>
  </si>
  <si>
    <t>32.92</t>
  </si>
  <si>
    <t>4524000056708</t>
  </si>
  <si>
    <t>IMP. 0.15-000192990</t>
  </si>
  <si>
    <t>16.10</t>
  </si>
  <si>
    <t>193025</t>
  </si>
  <si>
    <t>73,450.00</t>
  </si>
  <si>
    <t>193163</t>
  </si>
  <si>
    <t>68,656.96</t>
  </si>
  <si>
    <t>192845</t>
  </si>
  <si>
    <t>557,346.95</t>
  </si>
  <si>
    <t>193152</t>
  </si>
  <si>
    <t>20,678.67</t>
  </si>
  <si>
    <t>193018</t>
  </si>
  <si>
    <t>343,610.10</t>
  </si>
  <si>
    <t>193014</t>
  </si>
  <si>
    <t>130,050.00</t>
  </si>
  <si>
    <t>193101</t>
  </si>
  <si>
    <t>13,900.36</t>
  </si>
  <si>
    <t>193084</t>
  </si>
  <si>
    <t>15,009.20</t>
  </si>
  <si>
    <t>230906002430030121</t>
  </si>
  <si>
    <t>DEPOSITO</t>
  </si>
  <si>
    <t>257,379.00</t>
  </si>
  <si>
    <t>4524000053152</t>
  </si>
  <si>
    <t>IMP. 0.15-000192643</t>
  </si>
  <si>
    <t>2,280.57</t>
  </si>
  <si>
    <t>4524000053150</t>
  </si>
  <si>
    <t>IMP. 0.15-000193007</t>
  </si>
  <si>
    <t>4524000053151</t>
  </si>
  <si>
    <t>IMP. 0.15-000193049</t>
  </si>
  <si>
    <t>143.64</t>
  </si>
  <si>
    <t>4524000053149</t>
  </si>
  <si>
    <t>IMP. 0.15-000192445</t>
  </si>
  <si>
    <t>4524000053148</t>
  </si>
  <si>
    <t>IMP. 0.15-000193064</t>
  </si>
  <si>
    <t>28.04</t>
  </si>
  <si>
    <t>193070</t>
  </si>
  <si>
    <t>57,915.02</t>
  </si>
  <si>
    <t>193015</t>
  </si>
  <si>
    <t>148,500.00</t>
  </si>
  <si>
    <t>193144</t>
  </si>
  <si>
    <t>193099</t>
  </si>
  <si>
    <t>35,000.00</t>
  </si>
  <si>
    <t>192904</t>
  </si>
  <si>
    <t>931898743572</t>
  </si>
  <si>
    <t>77.88</t>
  </si>
  <si>
    <t>31898743572</t>
  </si>
  <si>
    <t>51,923.08</t>
  </si>
  <si>
    <t>931898699526</t>
  </si>
  <si>
    <t>283.53</t>
  </si>
  <si>
    <t>31898699526</t>
  </si>
  <si>
    <t>189,019.60</t>
  </si>
  <si>
    <t>931898675948</t>
  </si>
  <si>
    <t>9,708.60</t>
  </si>
  <si>
    <t>31898675948</t>
  </si>
  <si>
    <t>6,472,403.06</t>
  </si>
  <si>
    <t>931898653068</t>
  </si>
  <si>
    <t>1,601.41</t>
  </si>
  <si>
    <t>31898653068</t>
  </si>
  <si>
    <t>1,067,607.16</t>
  </si>
  <si>
    <t>193164</t>
  </si>
  <si>
    <t>29,924.49</t>
  </si>
  <si>
    <t>193100</t>
  </si>
  <si>
    <t>21,235.91</t>
  </si>
  <si>
    <t>193165</t>
  </si>
  <si>
    <t>15,190.39</t>
  </si>
  <si>
    <t>193019</t>
  </si>
  <si>
    <t>4524000035595</t>
  </si>
  <si>
    <t>IMP. 0.15-000192845</t>
  </si>
  <si>
    <t>836.02</t>
  </si>
  <si>
    <t>4524000035593</t>
  </si>
  <si>
    <t>IMP. 0.15-000193018</t>
  </si>
  <si>
    <t>515.42</t>
  </si>
  <si>
    <t>4524000035591</t>
  </si>
  <si>
    <t>IMP. 0.15-000193014</t>
  </si>
  <si>
    <t>195.08</t>
  </si>
  <si>
    <t>4524000035594</t>
  </si>
  <si>
    <t>IMP. 0.15-000193025</t>
  </si>
  <si>
    <t>110.18</t>
  </si>
  <si>
    <t>4524000035596</t>
  </si>
  <si>
    <t>IMP. 0.15-000193163</t>
  </si>
  <si>
    <t>102.99</t>
  </si>
  <si>
    <t>4524000035590</t>
  </si>
  <si>
    <t>IMP. 0.15-000193152</t>
  </si>
  <si>
    <t>31.02</t>
  </si>
  <si>
    <t>4524000035592</t>
  </si>
  <si>
    <t>IMP. 0.15-000193084</t>
  </si>
  <si>
    <t>22.51</t>
  </si>
  <si>
    <t>4524000035589</t>
  </si>
  <si>
    <t>IMP. 0.15-000193101</t>
  </si>
  <si>
    <t>20.85</t>
  </si>
  <si>
    <t>192950</t>
  </si>
  <si>
    <t>1,345,000.00</t>
  </si>
  <si>
    <t>193122</t>
  </si>
  <si>
    <t>914,868.79</t>
  </si>
  <si>
    <t>193160</t>
  </si>
  <si>
    <t>21,298.00</t>
  </si>
  <si>
    <t>193074</t>
  </si>
  <si>
    <t>229,356.00</t>
  </si>
  <si>
    <t>193138</t>
  </si>
  <si>
    <t>11,839.55</t>
  </si>
  <si>
    <t>4524000033768</t>
  </si>
  <si>
    <t>IMP. 0.15-000193015</t>
  </si>
  <si>
    <t>222.75</t>
  </si>
  <si>
    <t>4524000033765</t>
  </si>
  <si>
    <t>IMP. 0.15-000193019</t>
  </si>
  <si>
    <t>4524000033769</t>
  </si>
  <si>
    <t>IMP. 0.15-000192904</t>
  </si>
  <si>
    <t>4524000033767</t>
  </si>
  <si>
    <t>IMP. 0.15-000193144</t>
  </si>
  <si>
    <t>4524000033771</t>
  </si>
  <si>
    <t>IMP. 0.15-000193070</t>
  </si>
  <si>
    <t>86.87</t>
  </si>
  <si>
    <t>4524000033770</t>
  </si>
  <si>
    <t>IMP. 0.15-000193099</t>
  </si>
  <si>
    <t>52.50</t>
  </si>
  <si>
    <t>4524000033766</t>
  </si>
  <si>
    <t>IMP. 0.15-000193164</t>
  </si>
  <si>
    <t>44.89</t>
  </si>
  <si>
    <t>4524000033764</t>
  </si>
  <si>
    <t>IMP. 0.15-000193100</t>
  </si>
  <si>
    <t>31.85</t>
  </si>
  <si>
    <t>4524000033763</t>
  </si>
  <si>
    <t>IMP. 0.15-000193165</t>
  </si>
  <si>
    <t>22.79</t>
  </si>
  <si>
    <t>193139</t>
  </si>
  <si>
    <t>156,000.00</t>
  </si>
  <si>
    <t>193174</t>
  </si>
  <si>
    <t>81,588.23</t>
  </si>
  <si>
    <t>192896</t>
  </si>
  <si>
    <t>73,741,819.14</t>
  </si>
  <si>
    <t>193048</t>
  </si>
  <si>
    <t>76,271.18</t>
  </si>
  <si>
    <t>192186</t>
  </si>
  <si>
    <t>23,522.50</t>
  </si>
  <si>
    <t>193058</t>
  </si>
  <si>
    <t>803,682.00</t>
  </si>
  <si>
    <t>4524000043730</t>
  </si>
  <si>
    <t>IMP. 0.15-000192950</t>
  </si>
  <si>
    <t>2,017.50</t>
  </si>
  <si>
    <t>4524000043729</t>
  </si>
  <si>
    <t>IMP. 0.15-000193122</t>
  </si>
  <si>
    <t>1,372.30</t>
  </si>
  <si>
    <t>4524000043727</t>
  </si>
  <si>
    <t>IMP. 0.15-000193074</t>
  </si>
  <si>
    <t>344.03</t>
  </si>
  <si>
    <t>4524000043728</t>
  </si>
  <si>
    <t>IMP. 0.15-000193160</t>
  </si>
  <si>
    <t>31.95</t>
  </si>
  <si>
    <t>4524000043726</t>
  </si>
  <si>
    <t>IMP. 0.15-000193138</t>
  </si>
  <si>
    <t>17.76</t>
  </si>
  <si>
    <t>193146</t>
  </si>
  <si>
    <t>61,667.24</t>
  </si>
  <si>
    <t>4524000046476</t>
  </si>
  <si>
    <t>IMP. 0.15-000192896</t>
  </si>
  <si>
    <t>110,612.73</t>
  </si>
  <si>
    <t>4524000046474</t>
  </si>
  <si>
    <t>IMP. 0.15-000193058</t>
  </si>
  <si>
    <t>1,205.52</t>
  </si>
  <si>
    <t>4524000046478</t>
  </si>
  <si>
    <t>IMP. 0.15-000193139</t>
  </si>
  <si>
    <t>234.00</t>
  </si>
  <si>
    <t>4524000046477</t>
  </si>
  <si>
    <t>IMP. 0.15-000193174</t>
  </si>
  <si>
    <t>122.38</t>
  </si>
  <si>
    <t>4524000046473</t>
  </si>
  <si>
    <t>IMP. 0.15-000193048</t>
  </si>
  <si>
    <t>114.41</t>
  </si>
  <si>
    <t>4524000046475</t>
  </si>
  <si>
    <t>IMP. 0.15-000192186</t>
  </si>
  <si>
    <t>35.28</t>
  </si>
  <si>
    <t>193098</t>
  </si>
  <si>
    <t>287,288.12</t>
  </si>
  <si>
    <t>193162</t>
  </si>
  <si>
    <t>43,605.66</t>
  </si>
  <si>
    <t>193013</t>
  </si>
  <si>
    <t>40,812.30</t>
  </si>
  <si>
    <t>193061</t>
  </si>
  <si>
    <t>47,290.50</t>
  </si>
  <si>
    <t>192902</t>
  </si>
  <si>
    <t>193117</t>
  </si>
  <si>
    <t>192931</t>
  </si>
  <si>
    <t>468,555.00</t>
  </si>
  <si>
    <t>193055</t>
  </si>
  <si>
    <t>2,299,060.00</t>
  </si>
  <si>
    <t>192985</t>
  </si>
  <si>
    <t>425,060.00</t>
  </si>
  <si>
    <t>1201824</t>
  </si>
  <si>
    <t>CK CERTIFC #193073 APLIC COMO</t>
  </si>
  <si>
    <t>4524000030214</t>
  </si>
  <si>
    <t>IMP. 0.15-000193146</t>
  </si>
  <si>
    <t>92.50</t>
  </si>
  <si>
    <t>192794</t>
  </si>
  <si>
    <t>41,800.00</t>
  </si>
  <si>
    <t>193094</t>
  </si>
  <si>
    <t>83,647.42</t>
  </si>
  <si>
    <t>193096</t>
  </si>
  <si>
    <t>101,326.08</t>
  </si>
  <si>
    <t>193009</t>
  </si>
  <si>
    <t>192812</t>
  </si>
  <si>
    <t>80,430.46</t>
  </si>
  <si>
    <t>192811</t>
  </si>
  <si>
    <t>931967964766</t>
  </si>
  <si>
    <t>299.73</t>
  </si>
  <si>
    <t>31967964766</t>
  </si>
  <si>
    <t>199,822.48</t>
  </si>
  <si>
    <t>931967941733</t>
  </si>
  <si>
    <t>344.42</t>
  </si>
  <si>
    <t>31967941733</t>
  </si>
  <si>
    <t>229,611.53</t>
  </si>
  <si>
    <t>931967915281</t>
  </si>
  <si>
    <t>1,338.04</t>
  </si>
  <si>
    <t>31967915281</t>
  </si>
  <si>
    <t>892,028.87</t>
  </si>
  <si>
    <t>831967884315</t>
  </si>
  <si>
    <t>31967884315</t>
  </si>
  <si>
    <t>1,747,496.76</t>
  </si>
  <si>
    <t>831967860986</t>
  </si>
  <si>
    <t>31967860986</t>
  </si>
  <si>
    <t>2,068,983.90</t>
  </si>
  <si>
    <t>192723</t>
  </si>
  <si>
    <t>4524000026052</t>
  </si>
  <si>
    <t>IMP. 0.15-000193055</t>
  </si>
  <si>
    <t>3,448.59</t>
  </si>
  <si>
    <t>4524000026053</t>
  </si>
  <si>
    <t>IMP. 0.15-000192931</t>
  </si>
  <si>
    <t>702.83</t>
  </si>
  <si>
    <t>4524000026051</t>
  </si>
  <si>
    <t>IMP. 0.15-000192985</t>
  </si>
  <si>
    <t>637.59</t>
  </si>
  <si>
    <t>4524000026059</t>
  </si>
  <si>
    <t>IMP. 0.15-000193098</t>
  </si>
  <si>
    <t>430.93</t>
  </si>
  <si>
    <t>4524000026055</t>
  </si>
  <si>
    <t>IMP. 0.15-000192902</t>
  </si>
  <si>
    <t>4524000026054</t>
  </si>
  <si>
    <t>IMP. 0.15-000193117</t>
  </si>
  <si>
    <t>4524000026056</t>
  </si>
  <si>
    <t>IMP. 0.15-000193061</t>
  </si>
  <si>
    <t>70.94</t>
  </si>
  <si>
    <t>4524000026058</t>
  </si>
  <si>
    <t>IMP. 0.15-000193162</t>
  </si>
  <si>
    <t>65.41</t>
  </si>
  <si>
    <t>4524000026057</t>
  </si>
  <si>
    <t>IMP. 0.15-000193013</t>
  </si>
  <si>
    <t>61.22</t>
  </si>
  <si>
    <t>192894</t>
  </si>
  <si>
    <t>7,525,848.80</t>
  </si>
  <si>
    <t>193008</t>
  </si>
  <si>
    <t>1,235,000.00</t>
  </si>
  <si>
    <t>230915003200120001</t>
  </si>
  <si>
    <t>999077588</t>
  </si>
  <si>
    <t>193079</t>
  </si>
  <si>
    <t>14,047.99</t>
  </si>
  <si>
    <t>193226</t>
  </si>
  <si>
    <t>24,699.60</t>
  </si>
  <si>
    <t>193154</t>
  </si>
  <si>
    <t>24,495.70</t>
  </si>
  <si>
    <t>4524000030310</t>
  </si>
  <si>
    <t>IMP. 0.15-000193096</t>
  </si>
  <si>
    <t>151.99</t>
  </si>
  <si>
    <t>4524000030307</t>
  </si>
  <si>
    <t>IMP. 0.15-000193009</t>
  </si>
  <si>
    <t>4524000030306</t>
  </si>
  <si>
    <t>IMP. 0.15-000192723</t>
  </si>
  <si>
    <t>4524000030311</t>
  </si>
  <si>
    <t>IMP. 0.15-000193094</t>
  </si>
  <si>
    <t>125.47</t>
  </si>
  <si>
    <t>4524000030309</t>
  </si>
  <si>
    <t>IMP. 0.15-000192812</t>
  </si>
  <si>
    <t>120.65</t>
  </si>
  <si>
    <t>4524000030308</t>
  </si>
  <si>
    <t>IMP. 0.15-000192811</t>
  </si>
  <si>
    <t>4524000030312</t>
  </si>
  <si>
    <t>IMP. 0.15-000192794</t>
  </si>
  <si>
    <t>62.70</t>
  </si>
  <si>
    <t>192952</t>
  </si>
  <si>
    <t>1,159,041.00</t>
  </si>
  <si>
    <t>193136</t>
  </si>
  <si>
    <t>193089</t>
  </si>
  <si>
    <t>6,603.85</t>
  </si>
  <si>
    <t>193087</t>
  </si>
  <si>
    <t>4,300.00</t>
  </si>
  <si>
    <t>4524000056249</t>
  </si>
  <si>
    <t>IMP. 0.15-999077588</t>
  </si>
  <si>
    <t>4524000056254</t>
  </si>
  <si>
    <t>IMP. 0.15-000192894</t>
  </si>
  <si>
    <t>11,288.77</t>
  </si>
  <si>
    <t>4524000056253</t>
  </si>
  <si>
    <t>IMP. 0.15-000193008</t>
  </si>
  <si>
    <t>1,852.50</t>
  </si>
  <si>
    <t>4524000056251</t>
  </si>
  <si>
    <t>IMP. 0.15-000193226</t>
  </si>
  <si>
    <t>37.05</t>
  </si>
  <si>
    <t>4524000056250</t>
  </si>
  <si>
    <t>IMP. 0.15-000193154</t>
  </si>
  <si>
    <t>36.74</t>
  </si>
  <si>
    <t>4524000056252</t>
  </si>
  <si>
    <t>IMP. 0.15-000193079</t>
  </si>
  <si>
    <t>21.07</t>
  </si>
  <si>
    <t>192970</t>
  </si>
  <si>
    <t>230,520.00</t>
  </si>
  <si>
    <t>192951</t>
  </si>
  <si>
    <t>243,883.69</t>
  </si>
  <si>
    <t>193076</t>
  </si>
  <si>
    <t>1,103,168.15</t>
  </si>
  <si>
    <t>193125</t>
  </si>
  <si>
    <t>699,067.80</t>
  </si>
  <si>
    <t>193088</t>
  </si>
  <si>
    <t>193148</t>
  </si>
  <si>
    <t>2,940.00</t>
  </si>
  <si>
    <t>193115</t>
  </si>
  <si>
    <t>540.00</t>
  </si>
  <si>
    <t>193150</t>
  </si>
  <si>
    <t>193229</t>
  </si>
  <si>
    <t>34,369.26</t>
  </si>
  <si>
    <t>4524000070646</t>
  </si>
  <si>
    <t>IMP. 0.15-000192952</t>
  </si>
  <si>
    <t>1,738.56</t>
  </si>
  <si>
    <t>4524000070645</t>
  </si>
  <si>
    <t>IMP. 0.15-000193136</t>
  </si>
  <si>
    <t>4524000070644</t>
  </si>
  <si>
    <t>IMP. 0.15-000193089</t>
  </si>
  <si>
    <t>9.91</t>
  </si>
  <si>
    <t>4524000070643</t>
  </si>
  <si>
    <t>IMP. 0.15-000193087</t>
  </si>
  <si>
    <t>6.45</t>
  </si>
  <si>
    <t>193137</t>
  </si>
  <si>
    <t>49,590.00</t>
  </si>
  <si>
    <t>192935</t>
  </si>
  <si>
    <t>193116</t>
  </si>
  <si>
    <t>17,700.00</t>
  </si>
  <si>
    <t>192804</t>
  </si>
  <si>
    <t>544,950.00</t>
  </si>
  <si>
    <t>4524000030827</t>
  </si>
  <si>
    <t>IMP. 0.15-000193076</t>
  </si>
  <si>
    <t>1,654.75</t>
  </si>
  <si>
    <t>4524000030828</t>
  </si>
  <si>
    <t>IMP. 0.15-000193125</t>
  </si>
  <si>
    <t>1,048.60</t>
  </si>
  <si>
    <t>4524000030833</t>
  </si>
  <si>
    <t>IMP. 0.15-000192951</t>
  </si>
  <si>
    <t>365.83</t>
  </si>
  <si>
    <t>4524000030834</t>
  </si>
  <si>
    <t>IMP. 0.15-000192970</t>
  </si>
  <si>
    <t>345.78</t>
  </si>
  <si>
    <t>4524000030832</t>
  </si>
  <si>
    <t>IMP. 0.15-000193088</t>
  </si>
  <si>
    <t>4524000030826</t>
  </si>
  <si>
    <t>IMP. 0.15-000193229</t>
  </si>
  <si>
    <t>51.55</t>
  </si>
  <si>
    <t>4524000030829</t>
  </si>
  <si>
    <t>IMP. 0.15-000193148</t>
  </si>
  <si>
    <t>4.41</t>
  </si>
  <si>
    <t>4524000030831</t>
  </si>
  <si>
    <t>IMP. 0.15-000193115</t>
  </si>
  <si>
    <t>0.81</t>
  </si>
  <si>
    <t>4524000030830</t>
  </si>
  <si>
    <t>IMP. 0.15-000193150</t>
  </si>
  <si>
    <t>192920</t>
  </si>
  <si>
    <t>4,665,936.00</t>
  </si>
  <si>
    <t>192961</t>
  </si>
  <si>
    <t>9,633.73</t>
  </si>
  <si>
    <t>193104</t>
  </si>
  <si>
    <t>9,145.34</t>
  </si>
  <si>
    <t>193266</t>
  </si>
  <si>
    <t>79,420.00</t>
  </si>
  <si>
    <t>193265</t>
  </si>
  <si>
    <t>193263</t>
  </si>
  <si>
    <t>193264</t>
  </si>
  <si>
    <t>193097</t>
  </si>
  <si>
    <t>193169</t>
  </si>
  <si>
    <t>591,139.16</t>
  </si>
  <si>
    <t>192732</t>
  </si>
  <si>
    <t>1,185,023.47</t>
  </si>
  <si>
    <t>193170</t>
  </si>
  <si>
    <t>106,401.90</t>
  </si>
  <si>
    <t>193275</t>
  </si>
  <si>
    <t>102,900.00</t>
  </si>
  <si>
    <t>193274</t>
  </si>
  <si>
    <t>193261</t>
  </si>
  <si>
    <t>193262</t>
  </si>
  <si>
    <t>193270</t>
  </si>
  <si>
    <t>193271</t>
  </si>
  <si>
    <t>193276</t>
  </si>
  <si>
    <t>193227</t>
  </si>
  <si>
    <t>29,738.24</t>
  </si>
  <si>
    <t>4524000041648</t>
  </si>
  <si>
    <t>IMP. 0.15-000192804</t>
  </si>
  <si>
    <t>817.43</t>
  </si>
  <si>
    <t>4524000041649</t>
  </si>
  <si>
    <t>IMP. 0.15-000192935</t>
  </si>
  <si>
    <t>4524000041651</t>
  </si>
  <si>
    <t>IMP. 0.15-000193137</t>
  </si>
  <si>
    <t>74.39</t>
  </si>
  <si>
    <t>4524000041650</t>
  </si>
  <si>
    <t>IMP. 0.15-000193116</t>
  </si>
  <si>
    <t>26.55</t>
  </si>
  <si>
    <t>192969</t>
  </si>
  <si>
    <t>552,084.10</t>
  </si>
  <si>
    <t>193277</t>
  </si>
  <si>
    <t>192918</t>
  </si>
  <si>
    <t>494,750.00</t>
  </si>
  <si>
    <t>193272</t>
  </si>
  <si>
    <t>192148</t>
  </si>
  <si>
    <t>14,614.52</t>
  </si>
  <si>
    <t>32052965567</t>
  </si>
  <si>
    <t>AJUSTE RECLAMO 1-19001872222</t>
  </si>
  <si>
    <t>191848</t>
  </si>
  <si>
    <t>29,113.50</t>
  </si>
  <si>
    <t>193267</t>
  </si>
  <si>
    <t>193268</t>
  </si>
  <si>
    <t>4524000043419</t>
  </si>
  <si>
    <t>IMP. 0.15-000192920</t>
  </si>
  <si>
    <t>6,998.90</t>
  </si>
  <si>
    <t>4524000043410</t>
  </si>
  <si>
    <t>IMP. 0.15-000192732</t>
  </si>
  <si>
    <t>1,777.54</t>
  </si>
  <si>
    <t>4524000043411</t>
  </si>
  <si>
    <t>IMP. 0.15-000193169</t>
  </si>
  <si>
    <t>886.71</t>
  </si>
  <si>
    <t>4524000043402</t>
  </si>
  <si>
    <t>IMP. 0.15-000193270</t>
  </si>
  <si>
    <t>4524000043401</t>
  </si>
  <si>
    <t>IMP. 0.15-000193271</t>
  </si>
  <si>
    <t>4524000043409</t>
  </si>
  <si>
    <t>IMP. 0.15-000193170</t>
  </si>
  <si>
    <t>159.60</t>
  </si>
  <si>
    <t>4524000043404</t>
  </si>
  <si>
    <t>IMP. 0.15-000193275</t>
  </si>
  <si>
    <t>154.35</t>
  </si>
  <si>
    <t>4524000043403</t>
  </si>
  <si>
    <t>IMP. 0.15-000193274</t>
  </si>
  <si>
    <t>4524000043408</t>
  </si>
  <si>
    <t>IMP. 0.15-000193261</t>
  </si>
  <si>
    <t>4524000043407</t>
  </si>
  <si>
    <t>IMP. 0.15-000193262</t>
  </si>
  <si>
    <t>4524000043406</t>
  </si>
  <si>
    <t>IMP. 0.15-000193276</t>
  </si>
  <si>
    <t>4524000043416</t>
  </si>
  <si>
    <t>IMP. 0.15-000193266</t>
  </si>
  <si>
    <t>119.13</t>
  </si>
  <si>
    <t>4524000043415</t>
  </si>
  <si>
    <t>IMP. 0.15-000193265</t>
  </si>
  <si>
    <t>4524000043414</t>
  </si>
  <si>
    <t>IMP. 0.15-000193263</t>
  </si>
  <si>
    <t>4524000043413</t>
  </si>
  <si>
    <t>IMP. 0.15-000193264</t>
  </si>
  <si>
    <t>4524000043412</t>
  </si>
  <si>
    <t>IMP. 0.15-000193097</t>
  </si>
  <si>
    <t>4524000043405</t>
  </si>
  <si>
    <t>IMP. 0.15-000193227</t>
  </si>
  <si>
    <t>44.61</t>
  </si>
  <si>
    <t>4524000043418</t>
  </si>
  <si>
    <t>IMP. 0.15-000192961</t>
  </si>
  <si>
    <t>14.45</t>
  </si>
  <si>
    <t>4524000043417</t>
  </si>
  <si>
    <t>IMP. 0.15-000193104</t>
  </si>
  <si>
    <t>13.72</t>
  </si>
  <si>
    <t>193135</t>
  </si>
  <si>
    <t>193102</t>
  </si>
  <si>
    <t>182,373.39</t>
  </si>
  <si>
    <t>192373</t>
  </si>
  <si>
    <t>192848</t>
  </si>
  <si>
    <t>220,500.00</t>
  </si>
  <si>
    <t>230925006600050001</t>
  </si>
  <si>
    <t>COM. CK CERT PUBLICO</t>
  </si>
  <si>
    <t>999011834</t>
  </si>
  <si>
    <t>CERTIFICACION CHEQUE PUBLICO</t>
  </si>
  <si>
    <t>4,002,289.63</t>
  </si>
  <si>
    <t>192713</t>
  </si>
  <si>
    <t>22,558.63</t>
  </si>
  <si>
    <t>193279</t>
  </si>
  <si>
    <t>193124</t>
  </si>
  <si>
    <t>192703</t>
  </si>
  <si>
    <t>20,558.63</t>
  </si>
  <si>
    <t>4524000064125</t>
  </si>
  <si>
    <t>IMP. 0.15-000192969</t>
  </si>
  <si>
    <t>828.13</t>
  </si>
  <si>
    <t>4524000064123</t>
  </si>
  <si>
    <t>IMP. 0.15-000192918</t>
  </si>
  <si>
    <t>742.13</t>
  </si>
  <si>
    <t>4524000064121</t>
  </si>
  <si>
    <t>IMP. 0.15-000193267</t>
  </si>
  <si>
    <t>4524000064120</t>
  </si>
  <si>
    <t>IMP. 0.15-000193268</t>
  </si>
  <si>
    <t>4524000064122</t>
  </si>
  <si>
    <t>IMP. 0.15-000193272</t>
  </si>
  <si>
    <t>4524000064124</t>
  </si>
  <si>
    <t>IMP. 0.15-000193277</t>
  </si>
  <si>
    <t>4524000064118</t>
  </si>
  <si>
    <t>IMP. 0.15-000191848</t>
  </si>
  <si>
    <t>43.67</t>
  </si>
  <si>
    <t>4524000064119</t>
  </si>
  <si>
    <t>IMP. 0.15-000192148</t>
  </si>
  <si>
    <t>21.92</t>
  </si>
  <si>
    <t>193106</t>
  </si>
  <si>
    <t>29,069.25</t>
  </si>
  <si>
    <t>193072</t>
  </si>
  <si>
    <t>420,721.60</t>
  </si>
  <si>
    <t>193156</t>
  </si>
  <si>
    <t>402,347.80</t>
  </si>
  <si>
    <t>193273</t>
  </si>
  <si>
    <t>4524000090794</t>
  </si>
  <si>
    <t>IMP. 0.15-000192848</t>
  </si>
  <si>
    <t>330.75</t>
  </si>
  <si>
    <t>4524000090796</t>
  </si>
  <si>
    <t>IMP. 0.15-000193102</t>
  </si>
  <si>
    <t>273.56</t>
  </si>
  <si>
    <t>4524000090797</t>
  </si>
  <si>
    <t>IMP. 0.15-000193135</t>
  </si>
  <si>
    <t>4524000090795</t>
  </si>
  <si>
    <t>IMP. 0.15-000192373</t>
  </si>
  <si>
    <t>4524000090793</t>
  </si>
  <si>
    <t>IMP. 0.15-000192713</t>
  </si>
  <si>
    <t>33.84</t>
  </si>
  <si>
    <t>4524000090792</t>
  </si>
  <si>
    <t>IMP. 0.15-000193279</t>
  </si>
  <si>
    <t>4524000090791</t>
  </si>
  <si>
    <t>IMP. 0.15-000193124</t>
  </si>
  <si>
    <t>4524000090790</t>
  </si>
  <si>
    <t>IMP. 0.15-000192703</t>
  </si>
  <si>
    <t>30.84</t>
  </si>
  <si>
    <t>193119</t>
  </si>
  <si>
    <t>134,968.28</t>
  </si>
  <si>
    <t>193133</t>
  </si>
  <si>
    <t>180,160.94</t>
  </si>
  <si>
    <t>193132</t>
  </si>
  <si>
    <t>6,267.35</t>
  </si>
  <si>
    <t>193130</t>
  </si>
  <si>
    <t>65,986.33</t>
  </si>
  <si>
    <t>193120</t>
  </si>
  <si>
    <t>30,734.04</t>
  </si>
  <si>
    <t>193121</t>
  </si>
  <si>
    <t>97,688.50</t>
  </si>
  <si>
    <t>193127</t>
  </si>
  <si>
    <t>11,075.75</t>
  </si>
  <si>
    <t>193128</t>
  </si>
  <si>
    <t>17,763.60</t>
  </si>
  <si>
    <t>193129</t>
  </si>
  <si>
    <t>266,932.69</t>
  </si>
  <si>
    <t>193134</t>
  </si>
  <si>
    <t>17,877.93</t>
  </si>
  <si>
    <t>193142</t>
  </si>
  <si>
    <t>253,032.68</t>
  </si>
  <si>
    <t>192922</t>
  </si>
  <si>
    <t>26,017,718.00</t>
  </si>
  <si>
    <t>193030</t>
  </si>
  <si>
    <t>4524000056882</t>
  </si>
  <si>
    <t>IMP. 0.15-000193072</t>
  </si>
  <si>
    <t>631.08</t>
  </si>
  <si>
    <t>4524000056881</t>
  </si>
  <si>
    <t>IMP. 0.15-000193156</t>
  </si>
  <si>
    <t>603.52</t>
  </si>
  <si>
    <t>4524000056880</t>
  </si>
  <si>
    <t>IMP. 0.15-000193273</t>
  </si>
  <si>
    <t>4524000056883</t>
  </si>
  <si>
    <t>IMP. 0.15-000193106</t>
  </si>
  <si>
    <t>43.60</t>
  </si>
  <si>
    <t>193255</t>
  </si>
  <si>
    <t>193254</t>
  </si>
  <si>
    <t>193157</t>
  </si>
  <si>
    <t>193118</t>
  </si>
  <si>
    <t>193256</t>
  </si>
  <si>
    <t>193203</t>
  </si>
  <si>
    <t>4524000053117</t>
  </si>
  <si>
    <t>IMP. 0.15-000192922</t>
  </si>
  <si>
    <t>4524000053120</t>
  </si>
  <si>
    <t>IMP. 0.15-000193129</t>
  </si>
  <si>
    <t>4524000053118</t>
  </si>
  <si>
    <t>IMP. 0.15-000193142</t>
  </si>
  <si>
    <t>4524000053127</t>
  </si>
  <si>
    <t>IMP. 0.15-000193133</t>
  </si>
  <si>
    <t>4524000053128</t>
  </si>
  <si>
    <t>IMP. 0.15-000193119</t>
  </si>
  <si>
    <t>4524000053123</t>
  </si>
  <si>
    <t>IMP. 0.15-000193121</t>
  </si>
  <si>
    <t>4524000053125</t>
  </si>
  <si>
    <t>IMP. 0.15-000193130</t>
  </si>
  <si>
    <t>4524000053124</t>
  </si>
  <si>
    <t>IMP. 0.15-000193120</t>
  </si>
  <si>
    <t>4524000053116</t>
  </si>
  <si>
    <t>IMP. 0.15-000193030</t>
  </si>
  <si>
    <t>4524000053119</t>
  </si>
  <si>
    <t>IMP. 0.15-000193134</t>
  </si>
  <si>
    <t>4524000053121</t>
  </si>
  <si>
    <t>IMP. 0.15-000193128</t>
  </si>
  <si>
    <t>4524000053122</t>
  </si>
  <si>
    <t>IMP. 0.15-000193127</t>
  </si>
  <si>
    <t>4524000053126</t>
  </si>
  <si>
    <t>IMP. 0.15-000193132</t>
  </si>
  <si>
    <t>193149</t>
  </si>
  <si>
    <t>193171</t>
  </si>
  <si>
    <t>193016</t>
  </si>
  <si>
    <t>193111</t>
  </si>
  <si>
    <t>193287</t>
  </si>
  <si>
    <t>932136410787</t>
  </si>
  <si>
    <t>32136410787</t>
  </si>
  <si>
    <t>932136327000</t>
  </si>
  <si>
    <t>32136327000</t>
  </si>
  <si>
    <t>932136202252</t>
  </si>
  <si>
    <t>32136202252</t>
  </si>
  <si>
    <t>932136162025</t>
  </si>
  <si>
    <t>32136162025</t>
  </si>
  <si>
    <t>932135727372</t>
  </si>
  <si>
    <t>32135727372</t>
  </si>
  <si>
    <t>193091</t>
  </si>
  <si>
    <t>9990002</t>
  </si>
  <si>
    <t>COMISIÓN MANEJO DE CUENTA</t>
  </si>
  <si>
    <t>4524000066449</t>
  </si>
  <si>
    <t>IMP. 0.15-000193256</t>
  </si>
  <si>
    <t>4524000066450</t>
  </si>
  <si>
    <t>IMP. 0.15-000193118</t>
  </si>
  <si>
    <t>4524000066451</t>
  </si>
  <si>
    <t>IMP. 0.15-000193157</t>
  </si>
  <si>
    <t>4524000066453</t>
  </si>
  <si>
    <t>IMP. 0.15-000193255</t>
  </si>
  <si>
    <t>4524000066452</t>
  </si>
  <si>
    <t>IMP. 0.15-000193254</t>
  </si>
  <si>
    <t>4524000066448</t>
  </si>
  <si>
    <t>IMP. 0.15-000193203</t>
  </si>
  <si>
    <t>FUNPRODECUVE</t>
  </si>
  <si>
    <t>BDO ESENFA SRL,</t>
  </si>
  <si>
    <t>CONSEJO DE APOYO A JARABACOA INC</t>
  </si>
  <si>
    <t>MASSTUDIOS SRL</t>
  </si>
  <si>
    <t>MILAGROS GUZMAN</t>
  </si>
  <si>
    <t>TERMA MONTERO MORILLO</t>
  </si>
  <si>
    <t>ASOPROMASA</t>
  </si>
  <si>
    <t>AYUNTAMIENTO DEL MUNICIPIO DE BOHEC</t>
  </si>
  <si>
    <t>DIPUGLIA PC OUTLET STORE SRL</t>
  </si>
  <si>
    <t>PRODUCCIONES OMMC SRL</t>
  </si>
  <si>
    <t>SERVI MAS 1 SRL</t>
  </si>
  <si>
    <t>RUTHDILANNY LEBRON HERNANDEZ</t>
  </si>
  <si>
    <t>PEDRO LUIS PICHARDO MUÑIZ</t>
  </si>
  <si>
    <t>JULIAN ARCADIO TOLENTINO</t>
  </si>
  <si>
    <t>YOKAIRA GUILLEN MORENO</t>
  </si>
  <si>
    <t>NICOLE MARIE ROJAS JIMENEZ</t>
  </si>
  <si>
    <t>SUPLIDORES MEDICOS COMERCIALES SRL</t>
  </si>
  <si>
    <t>LUISA MERCEDES CABRERA MADERA</t>
  </si>
  <si>
    <t>CEJAPEN</t>
  </si>
  <si>
    <t>FUNDACION SOL NACIENTE DE SAINAGUA</t>
  </si>
  <si>
    <t>ASOPDIV</t>
  </si>
  <si>
    <t>ROSA LILIANA GONZALEZ MEDINA</t>
  </si>
  <si>
    <t>EVANGELISTA GOMEZ RODRIGUEZ</t>
  </si>
  <si>
    <t>LISANNA ALTAGRACIA COLLADO TEJEDA</t>
  </si>
  <si>
    <t>PERLA DOMINICANA REYES GARCIA</t>
  </si>
  <si>
    <t>GULFSTREAM PETROLEUM DOMINICANA S D</t>
  </si>
  <si>
    <t>ABRASIVOS INDUSTRIALES DOMINICANOS</t>
  </si>
  <si>
    <t>AYUNTAMIENTO DEL DISTRITO NACIONAL</t>
  </si>
  <si>
    <t xml:space="preserve"> SIMON BOLIVAR CEPEDA MENA</t>
  </si>
  <si>
    <t>FEBE CALDERON FERRERAS</t>
  </si>
  <si>
    <t>PONT. UNIV. CATOLICA MADRE Y MAESTR</t>
  </si>
  <si>
    <t>LA ANTILLANA COMERCIAL S A</t>
  </si>
  <si>
    <t>JUAN CARLOS SANTANA ISABEL</t>
  </si>
  <si>
    <t>JULIO CESAR PEREZ ARIAS</t>
  </si>
  <si>
    <t>JOSE FRANCISCO RODRIGUEZ</t>
  </si>
  <si>
    <t>CENTRO MEDICO DEL UCE</t>
  </si>
  <si>
    <t>TELESISTEMA DOMINICANO SAS</t>
  </si>
  <si>
    <t>AGUA PLANETA AZUL S A</t>
  </si>
  <si>
    <t>CASTING SCORPION SRL</t>
  </si>
  <si>
    <t>DIAKIMYI</t>
  </si>
  <si>
    <t>ASOC.CLUSTER  PROMOTORES PROD.EXP.M</t>
  </si>
  <si>
    <t>INST.DE AUXILIOS Y VIVIENDAS.INAVI</t>
  </si>
  <si>
    <t>ANTONIA DE JESUS ACEVEDO</t>
  </si>
  <si>
    <t>SAFEWAY TRANSPORT UNCOIN, SRL</t>
  </si>
  <si>
    <t>EDITORA HOY,  SAS</t>
  </si>
  <si>
    <t>ASOCIACION DE BALONCESTO DE AZUA</t>
  </si>
  <si>
    <t>EDITORA LISTIN DIARIO S A</t>
  </si>
  <si>
    <t>RAMON ANTONIO THEN</t>
  </si>
  <si>
    <t>BLADY &amp; ASOCIADOS SRL</t>
  </si>
  <si>
    <t>BERENICE S. ROSARIO DE ZAPATA</t>
  </si>
  <si>
    <t>JEAN LUIS TAVAREZ FRIAS</t>
  </si>
  <si>
    <t>INVERSIONES TEJEDA VALERA F D SRL</t>
  </si>
  <si>
    <t>CLUB DEPORT.Y CULTURAL LOS LAGUNERO</t>
  </si>
  <si>
    <t>ROSA YSABEL RUIZ ALCANTARA</t>
  </si>
  <si>
    <t>SRA.ROSA YSABEL  RUIZ ALCANTARA</t>
  </si>
  <si>
    <t>COFAXCOMP- E I R L</t>
  </si>
  <si>
    <t>MDL ALTEKNATIVA TECH SRL</t>
  </si>
  <si>
    <t>SPRINGDALE COMERCIAL, SRL</t>
  </si>
  <si>
    <t>MAET INNOVATION TEAM SRL</t>
  </si>
  <si>
    <t>JUNTA MUNICIPAL DEL DISTRITO DE PAY</t>
  </si>
  <si>
    <t>INAPA</t>
  </si>
  <si>
    <t>BRAULIO ANTONIO CORPORAN CORDERO</t>
  </si>
  <si>
    <t>OUTDOOR TRAINING &amp; ADVENTURES OUTRA</t>
  </si>
  <si>
    <t>UNION DEPORTIVA VEGANA</t>
  </si>
  <si>
    <t>CLUB DE VOLEIBOL DORCA RODRIGUEZ</t>
  </si>
  <si>
    <t>MANUEL ANTONIO RODRIGUEZ</t>
  </si>
  <si>
    <t>MAGNA MOTORS S.A.</t>
  </si>
  <si>
    <t>DKF AUTO SOLUCIONES SRL</t>
  </si>
  <si>
    <t>LEONY TOURS SRL</t>
  </si>
  <si>
    <t>FGJ MULTIMEDIOS SRL</t>
  </si>
  <si>
    <t>DGI TELECOM SOLUTIONS SRL</t>
  </si>
  <si>
    <t>MERCANTIL RAMI SRL</t>
  </si>
  <si>
    <t>HAIDAR VALEED HOLDINGS HVH SRL</t>
  </si>
  <si>
    <t>ADAM ROJAS</t>
  </si>
  <si>
    <t>JULIO OSCAR DE JESUS ESCOTO LOPEZ</t>
  </si>
  <si>
    <t>WILLIAN CASTILLO VALDEZ</t>
  </si>
  <si>
    <t>DARY EVELIO ALCANTARA ARAUJO</t>
  </si>
  <si>
    <t>ROSA JACQUELINE LOPEZ ZARZUELA</t>
  </si>
  <si>
    <t>CORAMCA SRL</t>
  </si>
  <si>
    <t>LOBO TOURS SRL</t>
  </si>
  <si>
    <t>TERUEL.&amp; CO. SRL</t>
  </si>
  <si>
    <t>ACE CARIBBEAN SECURITY SRL</t>
  </si>
  <si>
    <t>JORGE MEZQUITA RODRIGUEZ</t>
  </si>
  <si>
    <t>FELIPA FRIAS R. DE SANTANA</t>
  </si>
  <si>
    <t>HERNANDEZ REYES</t>
  </si>
  <si>
    <t>FADECOSAMBO</t>
  </si>
  <si>
    <t>GLOBAL DISTRICT MC SRL</t>
  </si>
  <si>
    <t>DISTRITO MUNICIPAL HATO NUEVO CORTE</t>
  </si>
  <si>
    <t>DOMINGO MARTINEZ ROBLES</t>
  </si>
  <si>
    <t>FAUSTO NICANOR BURGOS HENRIQUEZ</t>
  </si>
  <si>
    <t>ANGIE PORCELLA CATERING SRL</t>
  </si>
  <si>
    <t>F &amp; S ELECTRICA Y MONTAJES</t>
  </si>
  <si>
    <t>RECONST.DE MOTORES ALFREDO SANTANA</t>
  </si>
  <si>
    <t>LUIS FELIPE GONZALEZ MONCION</t>
  </si>
  <si>
    <t>SEMIM, S.R.L.</t>
  </si>
  <si>
    <t>VIAMAR S A</t>
  </si>
  <si>
    <t>LA IGLESIA DE DIOS DE LA PROFECIA</t>
  </si>
  <si>
    <t>LESSEPS DIVANI DE LEON CANAAN</t>
  </si>
  <si>
    <t>MAURA NATIVIDAD YSABEL DE DE LEON</t>
  </si>
  <si>
    <t>LIRU SERVICIOS MULTIPLES SRL</t>
  </si>
  <si>
    <t>MAXIBODEGAS EOP DEL CARIBE SRL</t>
  </si>
  <si>
    <t>SERVICIOS LOGISTICOS EXPRESS SRL</t>
  </si>
  <si>
    <t>JENNIFER YOLANDA MORRISON GUZMAN</t>
  </si>
  <si>
    <t>EDITORA DEL CARIBE, C POR A</t>
  </si>
  <si>
    <t>IAPE DOMINICANA SRL</t>
  </si>
  <si>
    <t>ASOC.DE KARATE DE LA PROV. S. C.</t>
  </si>
  <si>
    <t>MCF GRAFICAS, SRL</t>
  </si>
  <si>
    <t>VICTORIANO JIMENEZ ESTRELLA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</si>
</sst>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\/mm\/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indexed="63"/>
      <name val="Arial"/>
      <family val="2"/>
    </font>
    <font>
      <sz val="11"/>
      <color indexed="63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omic Sans MS"/>
      <family val="4"/>
    </font>
    <font>
      <sz val="11"/>
      <name val="Times New Roman"/>
      <family val="1"/>
    </font>
    <font>
      <b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12" fillId="3" borderId="2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3" fillId="2" borderId="0" xfId="0" applyFont="1" applyFill="1"/>
    <xf numFmtId="0" fontId="6" fillId="2" borderId="0" xfId="0" applyFont="1" applyFill="1"/>
    <xf numFmtId="0" fontId="11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7" fillId="2" borderId="0" xfId="0" applyFont="1" applyFill="1"/>
    <xf numFmtId="164" fontId="6" fillId="2" borderId="0" xfId="1" applyFont="1" applyFill="1" applyAlignment="1">
      <alignment horizontal="right"/>
    </xf>
    <xf numFmtId="165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6" fillId="2" borderId="0" xfId="0" applyFont="1" applyFill="1" applyAlignment="1">
      <alignment vertical="top"/>
    </xf>
    <xf numFmtId="4" fontId="6" fillId="2" borderId="0" xfId="0" applyNumberFormat="1" applyFont="1" applyFill="1" applyAlignment="1">
      <alignment horizontal="right"/>
    </xf>
  </cellXfs>
  <cellStyles count="3">
    <cellStyle name="Millares" xfId="1" builtinId="3"/>
    <cellStyle name="Normal" xfId="0" builtinId="0"/>
    <cellStyle name="Normal 2" xfId="2" xr:uid="{850CC95A-1C0B-405F-B925-22A38A3455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2063750</xdr:colOff>
      <xdr:row>348</xdr:row>
      <xdr:rowOff>34925</xdr:rowOff>
    </xdr:from>
    <xdr:to>
      <xdr:col>3</xdr:col>
      <xdr:colOff>3886198</xdr:colOff>
      <xdr:row>355</xdr:row>
      <xdr:rowOff>53976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E93A1E6-0EEE-499D-AC31-D0F7C6AEFE5E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6" t="27809" r="56466" b="47671"/>
        <a:stretch/>
      </xdr:blipFill>
      <xdr:spPr bwMode="auto">
        <a:xfrm rot="10800000">
          <a:off x="5940425" y="71558150"/>
          <a:ext cx="1822448" cy="1352551"/>
        </a:xfrm>
        <a:prstGeom prst="rect">
          <a:avLst/>
        </a:prstGeom>
        <a:solidFill>
          <a:sysClr val="window" lastClr="FFFFFF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552450</xdr:colOff>
      <xdr:row>0</xdr:row>
      <xdr:rowOff>47625</xdr:rowOff>
    </xdr:from>
    <xdr:to>
      <xdr:col>2</xdr:col>
      <xdr:colOff>285508</xdr:colOff>
      <xdr:row>4</xdr:row>
      <xdr:rowOff>57045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143A4F-B4BE-2852-0EBF-44FF20BE5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1525" y="47625"/>
          <a:ext cx="1933333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7673E-6B97-480C-92CF-6D5DC7ED0366}">
  <sheetPr>
    <pageSetUpPr fitToPage="1"/>
  </sheetPr>
  <dimension ref="A1:J360"/>
  <sheetViews>
    <sheetView tabSelected="1" topLeftCell="A338" zoomScaleNormal="100" workbookViewId="0">
      <selection activeCell="E357" sqref="E357"/>
    </sheetView>
  </sheetViews>
  <sheetFormatPr baseColWidth="10" defaultColWidth="11" defaultRowHeight="15" x14ac:dyDescent="0.25"/>
  <cols>
    <col min="1" max="1" width="3.28515625" style="1" customWidth="1"/>
    <col min="2" max="2" width="33" style="1" bestFit="1" customWidth="1"/>
    <col min="3" max="3" width="21.85546875" style="1" bestFit="1" customWidth="1"/>
    <col min="4" max="4" width="77.7109375" style="1" customWidth="1"/>
    <col min="5" max="6" width="17.140625" style="1" bestFit="1" customWidth="1"/>
    <col min="7" max="7" width="20.5703125" style="1" bestFit="1" customWidth="1"/>
    <col min="8" max="16384" width="11" style="1"/>
  </cols>
  <sheetData>
    <row r="1" spans="2:8" ht="18.75" x14ac:dyDescent="0.3">
      <c r="B1" s="20" t="s">
        <v>0</v>
      </c>
      <c r="C1" s="20"/>
      <c r="D1" s="20"/>
      <c r="E1" s="20"/>
      <c r="F1" s="20"/>
      <c r="G1" s="20"/>
    </row>
    <row r="2" spans="2:8" ht="16.5" x14ac:dyDescent="0.3">
      <c r="B2" s="21" t="s">
        <v>1</v>
      </c>
      <c r="C2" s="21"/>
      <c r="D2" s="21"/>
      <c r="E2" s="21"/>
      <c r="F2" s="21"/>
      <c r="G2" s="21"/>
    </row>
    <row r="3" spans="2:8" x14ac:dyDescent="0.25">
      <c r="B3" s="22" t="s">
        <v>2</v>
      </c>
      <c r="C3" s="22"/>
      <c r="D3" s="22"/>
      <c r="E3" s="22"/>
      <c r="F3" s="22"/>
      <c r="G3" s="22"/>
    </row>
    <row r="4" spans="2:8" x14ac:dyDescent="0.25">
      <c r="B4" s="22" t="s">
        <v>60</v>
      </c>
      <c r="C4" s="22"/>
      <c r="D4" s="22"/>
      <c r="E4" s="22"/>
      <c r="F4" s="22"/>
      <c r="G4" s="22"/>
    </row>
    <row r="5" spans="2:8" x14ac:dyDescent="0.25">
      <c r="B5" s="12"/>
      <c r="C5" s="12"/>
      <c r="D5" s="12"/>
      <c r="E5" s="12"/>
      <c r="F5" s="12"/>
      <c r="G5" s="12"/>
    </row>
    <row r="6" spans="2:8" x14ac:dyDescent="0.25">
      <c r="B6" s="12"/>
      <c r="C6" s="12"/>
      <c r="D6" s="12"/>
      <c r="E6" s="12"/>
      <c r="F6" s="12"/>
      <c r="G6" s="12"/>
    </row>
    <row r="7" spans="2:8" ht="15.75" thickBot="1" x14ac:dyDescent="0.3">
      <c r="B7" s="2"/>
      <c r="C7" s="4"/>
      <c r="D7" s="4"/>
      <c r="E7" s="4"/>
      <c r="F7" s="4"/>
      <c r="G7" s="3"/>
    </row>
    <row r="8" spans="2:8" ht="15.75" thickBot="1" x14ac:dyDescent="0.3">
      <c r="B8" s="6" t="s">
        <v>12</v>
      </c>
      <c r="C8" s="7" t="s">
        <v>13</v>
      </c>
      <c r="D8" s="8" t="s">
        <v>14</v>
      </c>
      <c r="E8" s="7" t="s">
        <v>15</v>
      </c>
      <c r="F8" s="7" t="s">
        <v>16</v>
      </c>
      <c r="G8" s="9" t="s">
        <v>17</v>
      </c>
    </row>
    <row r="9" spans="2:8" x14ac:dyDescent="0.25">
      <c r="B9" s="14" t="s">
        <v>3</v>
      </c>
      <c r="C9" s="14"/>
      <c r="D9" s="11"/>
      <c r="E9" s="11"/>
      <c r="F9" s="11"/>
      <c r="G9" s="15">
        <v>499570026.91000068</v>
      </c>
      <c r="H9" s="5"/>
    </row>
    <row r="10" spans="2:8" x14ac:dyDescent="0.25">
      <c r="B10" s="16">
        <v>45170</v>
      </c>
      <c r="C10" s="17" t="s">
        <v>61</v>
      </c>
      <c r="D10" s="17" t="s">
        <v>62</v>
      </c>
      <c r="E10" s="18" t="s">
        <v>63</v>
      </c>
      <c r="F10" s="18" t="s">
        <v>4</v>
      </c>
      <c r="G10" s="19">
        <f>G9-E10+F10</f>
        <v>499569926.91000068</v>
      </c>
      <c r="H10" s="11"/>
    </row>
    <row r="11" spans="2:8" x14ac:dyDescent="0.25">
      <c r="B11" s="16">
        <v>45170</v>
      </c>
      <c r="C11" s="17" t="s">
        <v>64</v>
      </c>
      <c r="D11" s="17" t="s">
        <v>770</v>
      </c>
      <c r="E11" s="18" t="s">
        <v>65</v>
      </c>
      <c r="F11" s="18" t="s">
        <v>4</v>
      </c>
      <c r="G11" s="19">
        <f t="shared" ref="G11:G74" si="0">G10-E11+F11</f>
        <v>499544926.91000068</v>
      </c>
      <c r="H11" s="11"/>
    </row>
    <row r="12" spans="2:8" x14ac:dyDescent="0.25">
      <c r="B12" s="16">
        <v>45170</v>
      </c>
      <c r="C12" s="17" t="s">
        <v>66</v>
      </c>
      <c r="D12" s="17" t="s">
        <v>5</v>
      </c>
      <c r="E12" s="18" t="s">
        <v>54</v>
      </c>
      <c r="F12" s="18" t="s">
        <v>4</v>
      </c>
      <c r="G12" s="19">
        <f t="shared" si="0"/>
        <v>499543558.96000069</v>
      </c>
      <c r="H12" s="11"/>
    </row>
    <row r="13" spans="2:8" x14ac:dyDescent="0.25">
      <c r="B13" s="16">
        <v>45170</v>
      </c>
      <c r="C13" s="17" t="s">
        <v>67</v>
      </c>
      <c r="D13" s="17" t="s">
        <v>38</v>
      </c>
      <c r="E13" s="18" t="s">
        <v>55</v>
      </c>
      <c r="F13" s="18" t="s">
        <v>4</v>
      </c>
      <c r="G13" s="19">
        <f t="shared" si="0"/>
        <v>498631592.96000069</v>
      </c>
      <c r="H13" s="11"/>
    </row>
    <row r="14" spans="2:8" x14ac:dyDescent="0.25">
      <c r="B14" s="16">
        <v>45170</v>
      </c>
      <c r="C14" s="17" t="s">
        <v>68</v>
      </c>
      <c r="D14" s="17" t="s">
        <v>69</v>
      </c>
      <c r="E14" s="18" t="s">
        <v>70</v>
      </c>
      <c r="F14" s="18" t="s">
        <v>4</v>
      </c>
      <c r="G14" s="19">
        <f t="shared" si="0"/>
        <v>-3501368407.0399995</v>
      </c>
      <c r="H14" s="11"/>
    </row>
    <row r="15" spans="2:8" x14ac:dyDescent="0.25">
      <c r="B15" s="16">
        <v>45170</v>
      </c>
      <c r="C15" s="17" t="s">
        <v>71</v>
      </c>
      <c r="D15" s="17" t="s">
        <v>72</v>
      </c>
      <c r="E15" s="18" t="s">
        <v>4</v>
      </c>
      <c r="F15" s="18" t="s">
        <v>73</v>
      </c>
      <c r="G15" s="19">
        <f t="shared" si="0"/>
        <v>498631593.04000044</v>
      </c>
      <c r="H15" s="11"/>
    </row>
    <row r="16" spans="2:8" x14ac:dyDescent="0.25">
      <c r="B16" s="16">
        <v>45170</v>
      </c>
      <c r="C16" s="17" t="s">
        <v>74</v>
      </c>
      <c r="D16" s="17" t="s">
        <v>75</v>
      </c>
      <c r="E16" s="18" t="s">
        <v>76</v>
      </c>
      <c r="F16" s="18" t="s">
        <v>4</v>
      </c>
      <c r="G16" s="19">
        <f t="shared" si="0"/>
        <v>498628576.11000043</v>
      </c>
      <c r="H16" s="11"/>
    </row>
    <row r="17" spans="2:8" x14ac:dyDescent="0.25">
      <c r="B17" s="16">
        <v>45170</v>
      </c>
      <c r="C17" s="17" t="s">
        <v>77</v>
      </c>
      <c r="D17" s="17" t="s">
        <v>78</v>
      </c>
      <c r="E17" s="18" t="s">
        <v>79</v>
      </c>
      <c r="F17" s="18" t="s">
        <v>4</v>
      </c>
      <c r="G17" s="19">
        <f t="shared" si="0"/>
        <v>498626902.97000045</v>
      </c>
      <c r="H17" s="11"/>
    </row>
    <row r="18" spans="2:8" x14ac:dyDescent="0.25">
      <c r="B18" s="16">
        <v>45170</v>
      </c>
      <c r="C18" s="17" t="s">
        <v>80</v>
      </c>
      <c r="D18" s="17" t="s">
        <v>81</v>
      </c>
      <c r="E18" s="18" t="s">
        <v>82</v>
      </c>
      <c r="F18" s="18" t="s">
        <v>4</v>
      </c>
      <c r="G18" s="19">
        <f t="shared" si="0"/>
        <v>498626767.97000045</v>
      </c>
      <c r="H18" s="11"/>
    </row>
    <row r="19" spans="2:8" x14ac:dyDescent="0.25">
      <c r="B19" s="16">
        <v>45170</v>
      </c>
      <c r="C19" s="17" t="s">
        <v>83</v>
      </c>
      <c r="D19" s="17" t="s">
        <v>84</v>
      </c>
      <c r="E19" s="18" t="s">
        <v>85</v>
      </c>
      <c r="F19" s="18" t="s">
        <v>4</v>
      </c>
      <c r="G19" s="19">
        <f t="shared" si="0"/>
        <v>498626637.98000044</v>
      </c>
      <c r="H19" s="11"/>
    </row>
    <row r="20" spans="2:8" x14ac:dyDescent="0.25">
      <c r="B20" s="16">
        <v>45170</v>
      </c>
      <c r="C20" s="17" t="s">
        <v>86</v>
      </c>
      <c r="D20" s="17" t="s">
        <v>87</v>
      </c>
      <c r="E20" s="18" t="s">
        <v>88</v>
      </c>
      <c r="F20" s="18" t="s">
        <v>4</v>
      </c>
      <c r="G20" s="19">
        <f t="shared" si="0"/>
        <v>498626580.60000044</v>
      </c>
      <c r="H20" s="11"/>
    </row>
    <row r="21" spans="2:8" x14ac:dyDescent="0.25">
      <c r="B21" s="16">
        <v>45170</v>
      </c>
      <c r="C21" s="17" t="s">
        <v>89</v>
      </c>
      <c r="D21" s="17" t="s">
        <v>90</v>
      </c>
      <c r="E21" s="18" t="s">
        <v>91</v>
      </c>
      <c r="F21" s="18" t="s">
        <v>4</v>
      </c>
      <c r="G21" s="19">
        <f t="shared" si="0"/>
        <v>498626528.09000045</v>
      </c>
      <c r="H21" s="11"/>
    </row>
    <row r="22" spans="2:8" x14ac:dyDescent="0.25">
      <c r="B22" s="16">
        <v>45170</v>
      </c>
      <c r="C22" s="17" t="s">
        <v>92</v>
      </c>
      <c r="D22" s="17" t="s">
        <v>93</v>
      </c>
      <c r="E22" s="18" t="s">
        <v>94</v>
      </c>
      <c r="F22" s="18" t="s">
        <v>4</v>
      </c>
      <c r="G22" s="19">
        <f t="shared" si="0"/>
        <v>498626522.87000042</v>
      </c>
      <c r="H22" s="11"/>
    </row>
    <row r="23" spans="2:8" customFormat="1" x14ac:dyDescent="0.25">
      <c r="B23" s="16">
        <v>45170</v>
      </c>
      <c r="C23" s="17" t="s">
        <v>95</v>
      </c>
      <c r="D23" s="17" t="s">
        <v>96</v>
      </c>
      <c r="E23" s="18" t="s">
        <v>94</v>
      </c>
      <c r="F23" s="18" t="s">
        <v>4</v>
      </c>
      <c r="G23" s="19">
        <f t="shared" si="0"/>
        <v>498626517.65000039</v>
      </c>
      <c r="H23" s="11"/>
    </row>
    <row r="24" spans="2:8" x14ac:dyDescent="0.25">
      <c r="B24" s="16">
        <v>45170</v>
      </c>
      <c r="C24" s="17" t="s">
        <v>97</v>
      </c>
      <c r="D24" s="17" t="s">
        <v>98</v>
      </c>
      <c r="E24" s="18" t="s">
        <v>99</v>
      </c>
      <c r="F24" s="18" t="s">
        <v>4</v>
      </c>
      <c r="G24" s="19">
        <f t="shared" si="0"/>
        <v>498626514.6400004</v>
      </c>
      <c r="H24" s="11"/>
    </row>
    <row r="25" spans="2:8" x14ac:dyDescent="0.25">
      <c r="B25" s="16">
        <v>45173</v>
      </c>
      <c r="C25" s="17" t="s">
        <v>100</v>
      </c>
      <c r="D25" s="17" t="s">
        <v>771</v>
      </c>
      <c r="E25" s="18" t="s">
        <v>101</v>
      </c>
      <c r="F25" s="18" t="s">
        <v>4</v>
      </c>
      <c r="G25" s="19">
        <f t="shared" si="0"/>
        <v>498604569.6400004</v>
      </c>
      <c r="H25" s="11"/>
    </row>
    <row r="26" spans="2:8" x14ac:dyDescent="0.25">
      <c r="B26" s="16">
        <v>45173</v>
      </c>
      <c r="C26" s="17" t="s">
        <v>102</v>
      </c>
      <c r="D26" s="17" t="s">
        <v>771</v>
      </c>
      <c r="E26" s="18" t="s">
        <v>103</v>
      </c>
      <c r="F26" s="18" t="s">
        <v>4</v>
      </c>
      <c r="G26" s="19">
        <f t="shared" si="0"/>
        <v>497702069.6400004</v>
      </c>
      <c r="H26" s="11"/>
    </row>
    <row r="27" spans="2:8" x14ac:dyDescent="0.25">
      <c r="B27" s="16">
        <v>45173</v>
      </c>
      <c r="C27" s="17" t="s">
        <v>104</v>
      </c>
      <c r="D27" s="17" t="s">
        <v>772</v>
      </c>
      <c r="E27" s="18" t="s">
        <v>105</v>
      </c>
      <c r="F27" s="18" t="s">
        <v>4</v>
      </c>
      <c r="G27" s="19">
        <f t="shared" si="0"/>
        <v>497027069.6400004</v>
      </c>
      <c r="H27" s="11"/>
    </row>
    <row r="28" spans="2:8" x14ac:dyDescent="0.25">
      <c r="B28" s="16">
        <v>45173</v>
      </c>
      <c r="C28" s="17" t="s">
        <v>106</v>
      </c>
      <c r="D28" s="17" t="s">
        <v>773</v>
      </c>
      <c r="E28" s="18" t="s">
        <v>107</v>
      </c>
      <c r="F28" s="18" t="s">
        <v>4</v>
      </c>
      <c r="G28" s="19">
        <f t="shared" si="0"/>
        <v>496851043.8900004</v>
      </c>
      <c r="H28" s="11"/>
    </row>
    <row r="29" spans="2:8" x14ac:dyDescent="0.25">
      <c r="B29" s="16">
        <v>45173</v>
      </c>
      <c r="C29" s="17" t="s">
        <v>108</v>
      </c>
      <c r="D29" s="17" t="s">
        <v>774</v>
      </c>
      <c r="E29" s="18" t="s">
        <v>109</v>
      </c>
      <c r="F29" s="18" t="s">
        <v>4</v>
      </c>
      <c r="G29" s="19">
        <f t="shared" si="0"/>
        <v>496824043.8900004</v>
      </c>
      <c r="H29" s="11"/>
    </row>
    <row r="30" spans="2:8" x14ac:dyDescent="0.25">
      <c r="B30" s="16">
        <v>45173</v>
      </c>
      <c r="C30" s="17" t="s">
        <v>110</v>
      </c>
      <c r="D30" s="17" t="s">
        <v>44</v>
      </c>
      <c r="E30" s="18" t="s">
        <v>45</v>
      </c>
      <c r="F30" s="18" t="s">
        <v>4</v>
      </c>
      <c r="G30" s="19">
        <f t="shared" si="0"/>
        <v>496823543.8900004</v>
      </c>
      <c r="H30" s="11"/>
    </row>
    <row r="31" spans="2:8" x14ac:dyDescent="0.25">
      <c r="B31" s="16">
        <v>45173</v>
      </c>
      <c r="C31" s="17" t="s">
        <v>111</v>
      </c>
      <c r="D31" s="17" t="s">
        <v>46</v>
      </c>
      <c r="E31" s="18" t="s">
        <v>26</v>
      </c>
      <c r="F31" s="18" t="s">
        <v>4</v>
      </c>
      <c r="G31" s="19">
        <f t="shared" si="0"/>
        <v>496748543.8900004</v>
      </c>
      <c r="H31" s="11"/>
    </row>
    <row r="32" spans="2:8" x14ac:dyDescent="0.25">
      <c r="B32" s="16">
        <v>45173</v>
      </c>
      <c r="C32" s="17" t="s">
        <v>112</v>
      </c>
      <c r="D32" s="17" t="s">
        <v>775</v>
      </c>
      <c r="E32" s="18" t="s">
        <v>113</v>
      </c>
      <c r="F32" s="18" t="s">
        <v>4</v>
      </c>
      <c r="G32" s="19">
        <f t="shared" si="0"/>
        <v>496737808.8900004</v>
      </c>
      <c r="H32" s="11"/>
    </row>
    <row r="33" spans="2:10" x14ac:dyDescent="0.25">
      <c r="B33" s="16">
        <v>45173</v>
      </c>
      <c r="C33" s="17" t="s">
        <v>114</v>
      </c>
      <c r="D33" s="17" t="s">
        <v>115</v>
      </c>
      <c r="E33" s="18" t="s">
        <v>116</v>
      </c>
      <c r="F33" s="18" t="s">
        <v>4</v>
      </c>
      <c r="G33" s="19">
        <f t="shared" si="0"/>
        <v>490737808.8900004</v>
      </c>
      <c r="H33" s="11"/>
    </row>
    <row r="34" spans="2:10" x14ac:dyDescent="0.25">
      <c r="B34" s="16">
        <v>45173</v>
      </c>
      <c r="C34" s="17" t="s">
        <v>117</v>
      </c>
      <c r="D34" s="17" t="s">
        <v>118</v>
      </c>
      <c r="E34" s="18" t="s">
        <v>119</v>
      </c>
      <c r="F34" s="18" t="s">
        <v>4</v>
      </c>
      <c r="G34" s="19">
        <f t="shared" si="0"/>
        <v>490737771.3900004</v>
      </c>
      <c r="H34" s="11"/>
    </row>
    <row r="35" spans="2:10" x14ac:dyDescent="0.25">
      <c r="B35" s="16">
        <v>45174</v>
      </c>
      <c r="C35" s="17" t="s">
        <v>120</v>
      </c>
      <c r="D35" s="17" t="s">
        <v>776</v>
      </c>
      <c r="E35" s="18" t="s">
        <v>52</v>
      </c>
      <c r="F35" s="18" t="s">
        <v>4</v>
      </c>
      <c r="G35" s="19">
        <f t="shared" si="0"/>
        <v>490557771.3900004</v>
      </c>
      <c r="H35" s="11"/>
    </row>
    <row r="36" spans="2:10" x14ac:dyDescent="0.25">
      <c r="B36" s="16">
        <v>45174</v>
      </c>
      <c r="C36" s="17" t="s">
        <v>121</v>
      </c>
      <c r="D36" s="17" t="s">
        <v>777</v>
      </c>
      <c r="E36" s="18" t="s">
        <v>26</v>
      </c>
      <c r="F36" s="18" t="s">
        <v>4</v>
      </c>
      <c r="G36" s="19">
        <f t="shared" si="0"/>
        <v>490482771.3900004</v>
      </c>
      <c r="H36" s="11"/>
    </row>
    <row r="37" spans="2:10" x14ac:dyDescent="0.25">
      <c r="B37" s="16">
        <v>45174</v>
      </c>
      <c r="C37" s="17" t="s">
        <v>122</v>
      </c>
      <c r="D37" s="17" t="s">
        <v>778</v>
      </c>
      <c r="E37" s="18" t="s">
        <v>123</v>
      </c>
      <c r="F37" s="18" t="s">
        <v>4</v>
      </c>
      <c r="G37" s="19">
        <f t="shared" si="0"/>
        <v>488962391.82000041</v>
      </c>
      <c r="H37" s="11"/>
    </row>
    <row r="38" spans="2:10" x14ac:dyDescent="0.25">
      <c r="B38" s="16">
        <v>45174</v>
      </c>
      <c r="C38" s="17" t="s">
        <v>124</v>
      </c>
      <c r="D38" s="17" t="s">
        <v>779</v>
      </c>
      <c r="E38" s="18" t="s">
        <v>125</v>
      </c>
      <c r="F38" s="18" t="s">
        <v>4</v>
      </c>
      <c r="G38" s="19">
        <f t="shared" si="0"/>
        <v>488866629.11000043</v>
      </c>
      <c r="H38" s="11"/>
    </row>
    <row r="39" spans="2:10" x14ac:dyDescent="0.25">
      <c r="B39" s="16">
        <v>45174</v>
      </c>
      <c r="C39" s="17" t="s">
        <v>126</v>
      </c>
      <c r="D39" s="17" t="s">
        <v>5</v>
      </c>
      <c r="E39" s="18" t="s">
        <v>127</v>
      </c>
      <c r="F39" s="18" t="s">
        <v>4</v>
      </c>
      <c r="G39" s="19">
        <f t="shared" si="0"/>
        <v>488865475.73000044</v>
      </c>
      <c r="H39" s="11"/>
    </row>
    <row r="40" spans="2:10" x14ac:dyDescent="0.25">
      <c r="B40" s="16">
        <v>45174</v>
      </c>
      <c r="C40" s="17" t="s">
        <v>128</v>
      </c>
      <c r="D40" s="17" t="s">
        <v>30</v>
      </c>
      <c r="E40" s="18" t="s">
        <v>129</v>
      </c>
      <c r="F40" s="18" t="s">
        <v>4</v>
      </c>
      <c r="G40" s="19">
        <f t="shared" si="0"/>
        <v>488096556.81000042</v>
      </c>
      <c r="H40" s="11"/>
      <c r="I40" s="11"/>
      <c r="J40" s="11"/>
    </row>
    <row r="41" spans="2:10" x14ac:dyDescent="0.25">
      <c r="B41" s="16">
        <v>45174</v>
      </c>
      <c r="C41" s="17" t="s">
        <v>130</v>
      </c>
      <c r="D41" s="17" t="s">
        <v>57</v>
      </c>
      <c r="E41" s="18" t="s">
        <v>131</v>
      </c>
      <c r="F41" s="18" t="s">
        <v>4</v>
      </c>
      <c r="G41" s="19">
        <f t="shared" si="0"/>
        <v>488077863.8300004</v>
      </c>
      <c r="H41" s="11"/>
      <c r="I41" s="11"/>
      <c r="J41" s="11"/>
    </row>
    <row r="42" spans="2:10" x14ac:dyDescent="0.25">
      <c r="B42" s="16">
        <v>45174</v>
      </c>
      <c r="C42" s="17" t="s">
        <v>132</v>
      </c>
      <c r="D42" s="17" t="s">
        <v>133</v>
      </c>
      <c r="E42" s="18" t="s">
        <v>134</v>
      </c>
      <c r="F42" s="18" t="s">
        <v>4</v>
      </c>
      <c r="G42" s="19">
        <f t="shared" si="0"/>
        <v>488076510.0800004</v>
      </c>
      <c r="H42" s="11"/>
      <c r="I42" s="11"/>
      <c r="J42" s="11"/>
    </row>
    <row r="43" spans="2:10" s="5" customFormat="1" x14ac:dyDescent="0.25">
      <c r="B43" s="16">
        <v>45174</v>
      </c>
      <c r="C43" s="17" t="s">
        <v>135</v>
      </c>
      <c r="D43" s="17" t="s">
        <v>136</v>
      </c>
      <c r="E43" s="18" t="s">
        <v>137</v>
      </c>
      <c r="F43" s="18" t="s">
        <v>4</v>
      </c>
      <c r="G43" s="19">
        <f t="shared" si="0"/>
        <v>488075497.5800004</v>
      </c>
      <c r="H43" s="11"/>
      <c r="I43" s="11"/>
      <c r="J43" s="11"/>
    </row>
    <row r="44" spans="2:10" s="5" customFormat="1" x14ac:dyDescent="0.25">
      <c r="B44" s="16">
        <v>45174</v>
      </c>
      <c r="C44" s="17" t="s">
        <v>138</v>
      </c>
      <c r="D44" s="17" t="s">
        <v>139</v>
      </c>
      <c r="E44" s="18" t="s">
        <v>140</v>
      </c>
      <c r="F44" s="18" t="s">
        <v>4</v>
      </c>
      <c r="G44" s="19">
        <f t="shared" si="0"/>
        <v>488075233.54000038</v>
      </c>
      <c r="H44" s="11"/>
      <c r="I44" s="11"/>
      <c r="J44" s="11"/>
    </row>
    <row r="45" spans="2:10" s="5" customFormat="1" x14ac:dyDescent="0.25">
      <c r="B45" s="16">
        <v>45174</v>
      </c>
      <c r="C45" s="17" t="s">
        <v>141</v>
      </c>
      <c r="D45" s="17" t="s">
        <v>142</v>
      </c>
      <c r="E45" s="18" t="s">
        <v>19</v>
      </c>
      <c r="F45" s="18" t="s">
        <v>4</v>
      </c>
      <c r="G45" s="19">
        <f t="shared" si="0"/>
        <v>488075121.04000038</v>
      </c>
      <c r="H45" s="11"/>
      <c r="I45" s="11"/>
      <c r="J45" s="11"/>
    </row>
    <row r="46" spans="2:10" s="5" customFormat="1" x14ac:dyDescent="0.25">
      <c r="B46" s="16">
        <v>45174</v>
      </c>
      <c r="C46" s="17" t="s">
        <v>143</v>
      </c>
      <c r="D46" s="17" t="s">
        <v>144</v>
      </c>
      <c r="E46" s="18" t="s">
        <v>145</v>
      </c>
      <c r="F46" s="18" t="s">
        <v>4</v>
      </c>
      <c r="G46" s="19">
        <f t="shared" si="0"/>
        <v>488075080.54000038</v>
      </c>
      <c r="H46" s="11"/>
      <c r="I46" s="11"/>
      <c r="J46" s="11"/>
    </row>
    <row r="47" spans="2:10" s="5" customFormat="1" x14ac:dyDescent="0.25">
      <c r="B47" s="16">
        <v>45174</v>
      </c>
      <c r="C47" s="17" t="s">
        <v>146</v>
      </c>
      <c r="D47" s="17" t="s">
        <v>147</v>
      </c>
      <c r="E47" s="18" t="s">
        <v>148</v>
      </c>
      <c r="F47" s="18" t="s">
        <v>4</v>
      </c>
      <c r="G47" s="19">
        <f t="shared" si="0"/>
        <v>488075047.62000036</v>
      </c>
      <c r="H47" s="11"/>
      <c r="I47" s="11"/>
      <c r="J47" s="11"/>
    </row>
    <row r="48" spans="2:10" s="5" customFormat="1" x14ac:dyDescent="0.25">
      <c r="B48" s="16">
        <v>45174</v>
      </c>
      <c r="C48" s="17" t="s">
        <v>149</v>
      </c>
      <c r="D48" s="17" t="s">
        <v>150</v>
      </c>
      <c r="E48" s="18" t="s">
        <v>151</v>
      </c>
      <c r="F48" s="18" t="s">
        <v>4</v>
      </c>
      <c r="G48" s="19">
        <f t="shared" si="0"/>
        <v>488075031.52000034</v>
      </c>
      <c r="H48" s="11"/>
      <c r="I48" s="11"/>
      <c r="J48" s="11"/>
    </row>
    <row r="49" spans="2:10" s="5" customFormat="1" x14ac:dyDescent="0.25">
      <c r="B49" s="16">
        <v>45175</v>
      </c>
      <c r="C49" s="17" t="s">
        <v>152</v>
      </c>
      <c r="D49" s="17" t="s">
        <v>780</v>
      </c>
      <c r="E49" s="18" t="s">
        <v>153</v>
      </c>
      <c r="F49" s="18" t="s">
        <v>4</v>
      </c>
      <c r="G49" s="19">
        <f t="shared" si="0"/>
        <v>488001581.52000034</v>
      </c>
      <c r="H49" s="11"/>
      <c r="I49" s="11"/>
      <c r="J49" s="11"/>
    </row>
    <row r="50" spans="2:10" s="5" customFormat="1" x14ac:dyDescent="0.25">
      <c r="B50" s="16">
        <v>45175</v>
      </c>
      <c r="C50" s="17" t="s">
        <v>154</v>
      </c>
      <c r="D50" s="17" t="s">
        <v>59</v>
      </c>
      <c r="E50" s="18" t="s">
        <v>155</v>
      </c>
      <c r="F50" s="18" t="s">
        <v>4</v>
      </c>
      <c r="G50" s="19">
        <f t="shared" si="0"/>
        <v>487932924.56000036</v>
      </c>
      <c r="H50" s="11"/>
      <c r="I50" s="11"/>
      <c r="J50" s="11"/>
    </row>
    <row r="51" spans="2:10" s="5" customFormat="1" x14ac:dyDescent="0.25">
      <c r="B51" s="16">
        <v>45175</v>
      </c>
      <c r="C51" s="17" t="s">
        <v>156</v>
      </c>
      <c r="D51" s="17" t="s">
        <v>771</v>
      </c>
      <c r="E51" s="18" t="s">
        <v>157</v>
      </c>
      <c r="F51" s="18" t="s">
        <v>4</v>
      </c>
      <c r="G51" s="19">
        <f t="shared" si="0"/>
        <v>487375577.61000037</v>
      </c>
      <c r="H51" s="11"/>
      <c r="I51" s="11"/>
      <c r="J51" s="11"/>
    </row>
    <row r="52" spans="2:10" s="5" customFormat="1" x14ac:dyDescent="0.25">
      <c r="B52" s="16">
        <v>45175</v>
      </c>
      <c r="C52" s="17" t="s">
        <v>158</v>
      </c>
      <c r="D52" s="17" t="s">
        <v>781</v>
      </c>
      <c r="E52" s="18" t="s">
        <v>159</v>
      </c>
      <c r="F52" s="18" t="s">
        <v>4</v>
      </c>
      <c r="G52" s="19">
        <f t="shared" si="0"/>
        <v>487354898.94000036</v>
      </c>
      <c r="H52" s="11"/>
      <c r="I52" s="11"/>
      <c r="J52" s="11"/>
    </row>
    <row r="53" spans="2:10" s="5" customFormat="1" x14ac:dyDescent="0.25">
      <c r="B53" s="16">
        <v>45175</v>
      </c>
      <c r="C53" s="17" t="s">
        <v>160</v>
      </c>
      <c r="D53" s="17" t="s">
        <v>782</v>
      </c>
      <c r="E53" s="18" t="s">
        <v>161</v>
      </c>
      <c r="F53" s="18" t="s">
        <v>4</v>
      </c>
      <c r="G53" s="19">
        <f t="shared" si="0"/>
        <v>487011288.84000033</v>
      </c>
      <c r="H53" s="11"/>
      <c r="I53" s="11"/>
      <c r="J53" s="11"/>
    </row>
    <row r="54" spans="2:10" s="5" customFormat="1" x14ac:dyDescent="0.25">
      <c r="B54" s="16">
        <v>45175</v>
      </c>
      <c r="C54" s="17" t="s">
        <v>162</v>
      </c>
      <c r="D54" s="17" t="s">
        <v>783</v>
      </c>
      <c r="E54" s="18" t="s">
        <v>163</v>
      </c>
      <c r="F54" s="18" t="s">
        <v>4</v>
      </c>
      <c r="G54" s="19">
        <f t="shared" si="0"/>
        <v>486881238.84000033</v>
      </c>
      <c r="H54" s="11"/>
      <c r="I54" s="11"/>
      <c r="J54" s="11"/>
    </row>
    <row r="55" spans="2:10" s="5" customFormat="1" x14ac:dyDescent="0.25">
      <c r="B55" s="16">
        <v>45175</v>
      </c>
      <c r="C55" s="17" t="s">
        <v>164</v>
      </c>
      <c r="D55" s="17" t="s">
        <v>784</v>
      </c>
      <c r="E55" s="18" t="s">
        <v>165</v>
      </c>
      <c r="F55" s="18" t="s">
        <v>4</v>
      </c>
      <c r="G55" s="19">
        <f t="shared" si="0"/>
        <v>486867338.48000032</v>
      </c>
      <c r="H55" s="11"/>
      <c r="I55" s="11"/>
      <c r="J55" s="11"/>
    </row>
    <row r="56" spans="2:10" s="5" customFormat="1" x14ac:dyDescent="0.25">
      <c r="B56" s="16">
        <v>45175</v>
      </c>
      <c r="C56" s="17" t="s">
        <v>166</v>
      </c>
      <c r="D56" s="17" t="s">
        <v>785</v>
      </c>
      <c r="E56" s="18" t="s">
        <v>167</v>
      </c>
      <c r="F56" s="18" t="s">
        <v>4</v>
      </c>
      <c r="G56" s="19">
        <f t="shared" si="0"/>
        <v>486852329.28000033</v>
      </c>
      <c r="H56" s="11"/>
      <c r="I56" s="11"/>
      <c r="J56" s="11"/>
    </row>
    <row r="57" spans="2:10" s="5" customFormat="1" x14ac:dyDescent="0.25">
      <c r="B57" s="16">
        <v>45175</v>
      </c>
      <c r="C57" s="17" t="s">
        <v>168</v>
      </c>
      <c r="D57" s="17" t="s">
        <v>169</v>
      </c>
      <c r="E57" s="18" t="s">
        <v>4</v>
      </c>
      <c r="F57" s="18" t="s">
        <v>170</v>
      </c>
      <c r="G57" s="19">
        <f t="shared" si="0"/>
        <v>487109708.28000033</v>
      </c>
      <c r="H57" s="11"/>
      <c r="I57" s="11"/>
      <c r="J57" s="11"/>
    </row>
    <row r="58" spans="2:10" s="5" customFormat="1" x14ac:dyDescent="0.25">
      <c r="B58" s="16">
        <v>45175</v>
      </c>
      <c r="C58" s="17" t="s">
        <v>171</v>
      </c>
      <c r="D58" s="17" t="s">
        <v>172</v>
      </c>
      <c r="E58" s="18" t="s">
        <v>173</v>
      </c>
      <c r="F58" s="18" t="s">
        <v>4</v>
      </c>
      <c r="G58" s="19">
        <f t="shared" si="0"/>
        <v>487107427.71000034</v>
      </c>
      <c r="H58" s="11"/>
      <c r="I58" s="11"/>
      <c r="J58" s="11"/>
    </row>
    <row r="59" spans="2:10" s="5" customFormat="1" x14ac:dyDescent="0.25">
      <c r="B59" s="16">
        <v>45175</v>
      </c>
      <c r="C59" s="17" t="s">
        <v>174</v>
      </c>
      <c r="D59" s="17" t="s">
        <v>175</v>
      </c>
      <c r="E59" s="18" t="s">
        <v>53</v>
      </c>
      <c r="F59" s="18" t="s">
        <v>4</v>
      </c>
      <c r="G59" s="19">
        <f t="shared" si="0"/>
        <v>487107157.71000034</v>
      </c>
      <c r="H59" s="11"/>
      <c r="I59" s="11"/>
      <c r="J59" s="11"/>
    </row>
    <row r="60" spans="2:10" s="5" customFormat="1" x14ac:dyDescent="0.25">
      <c r="B60" s="16">
        <v>45175</v>
      </c>
      <c r="C60" s="17" t="s">
        <v>176</v>
      </c>
      <c r="D60" s="17" t="s">
        <v>177</v>
      </c>
      <c r="E60" s="18" t="s">
        <v>178</v>
      </c>
      <c r="F60" s="18" t="s">
        <v>4</v>
      </c>
      <c r="G60" s="19">
        <f t="shared" si="0"/>
        <v>487107014.07000035</v>
      </c>
      <c r="H60" s="11"/>
      <c r="I60" s="11"/>
      <c r="J60" s="11"/>
    </row>
    <row r="61" spans="2:10" s="5" customFormat="1" x14ac:dyDescent="0.25">
      <c r="B61" s="16">
        <v>45175</v>
      </c>
      <c r="C61" s="17" t="s">
        <v>179</v>
      </c>
      <c r="D61" s="17" t="s">
        <v>180</v>
      </c>
      <c r="E61" s="18" t="s">
        <v>19</v>
      </c>
      <c r="F61" s="18" t="s">
        <v>4</v>
      </c>
      <c r="G61" s="19">
        <f t="shared" si="0"/>
        <v>487106901.57000035</v>
      </c>
      <c r="H61" s="11"/>
      <c r="I61" s="11"/>
      <c r="J61" s="11"/>
    </row>
    <row r="62" spans="2:10" s="5" customFormat="1" x14ac:dyDescent="0.25">
      <c r="B62" s="16">
        <v>45175</v>
      </c>
      <c r="C62" s="17" t="s">
        <v>181</v>
      </c>
      <c r="D62" s="17" t="s">
        <v>182</v>
      </c>
      <c r="E62" s="18" t="s">
        <v>183</v>
      </c>
      <c r="F62" s="18" t="s">
        <v>4</v>
      </c>
      <c r="G62" s="19">
        <f t="shared" si="0"/>
        <v>487106873.53000033</v>
      </c>
      <c r="H62" s="11"/>
      <c r="I62" s="11"/>
      <c r="J62" s="11"/>
    </row>
    <row r="63" spans="2:10" s="5" customFormat="1" x14ac:dyDescent="0.25">
      <c r="B63" s="16">
        <v>45176</v>
      </c>
      <c r="C63" s="17" t="s">
        <v>184</v>
      </c>
      <c r="D63" s="17" t="s">
        <v>786</v>
      </c>
      <c r="E63" s="18" t="s">
        <v>185</v>
      </c>
      <c r="F63" s="18" t="s">
        <v>4</v>
      </c>
      <c r="G63" s="19">
        <f t="shared" si="0"/>
        <v>487048958.51000035</v>
      </c>
      <c r="H63" s="11"/>
      <c r="I63" s="11"/>
      <c r="J63" s="11"/>
    </row>
    <row r="64" spans="2:10" s="5" customFormat="1" x14ac:dyDescent="0.25">
      <c r="B64" s="16">
        <v>45176</v>
      </c>
      <c r="C64" s="17" t="s">
        <v>186</v>
      </c>
      <c r="D64" s="17" t="s">
        <v>787</v>
      </c>
      <c r="E64" s="18" t="s">
        <v>187</v>
      </c>
      <c r="F64" s="18" t="s">
        <v>4</v>
      </c>
      <c r="G64" s="19">
        <f t="shared" si="0"/>
        <v>486900458.51000035</v>
      </c>
      <c r="H64" s="11"/>
      <c r="I64" s="11"/>
      <c r="J64" s="11"/>
    </row>
    <row r="65" spans="2:10" s="5" customFormat="1" x14ac:dyDescent="0.25">
      <c r="B65" s="16">
        <v>45176</v>
      </c>
      <c r="C65" s="17" t="s">
        <v>188</v>
      </c>
      <c r="D65" s="17" t="s">
        <v>788</v>
      </c>
      <c r="E65" s="18" t="s">
        <v>27</v>
      </c>
      <c r="F65" s="18" t="s">
        <v>4</v>
      </c>
      <c r="G65" s="19">
        <f t="shared" si="0"/>
        <v>486840458.51000035</v>
      </c>
      <c r="H65" s="11"/>
      <c r="I65" s="11"/>
      <c r="J65" s="11"/>
    </row>
    <row r="66" spans="2:10" s="5" customFormat="1" x14ac:dyDescent="0.25">
      <c r="B66" s="16">
        <v>45176</v>
      </c>
      <c r="C66" s="17" t="s">
        <v>189</v>
      </c>
      <c r="D66" s="17" t="s">
        <v>789</v>
      </c>
      <c r="E66" s="18" t="s">
        <v>190</v>
      </c>
      <c r="F66" s="18" t="s">
        <v>4</v>
      </c>
      <c r="G66" s="19">
        <f t="shared" si="0"/>
        <v>486805458.51000035</v>
      </c>
      <c r="H66" s="11"/>
      <c r="I66" s="11"/>
      <c r="J66" s="11"/>
    </row>
    <row r="67" spans="2:10" s="5" customFormat="1" x14ac:dyDescent="0.25">
      <c r="B67" s="16">
        <v>45176</v>
      </c>
      <c r="C67" s="17" t="s">
        <v>191</v>
      </c>
      <c r="D67" s="17" t="s">
        <v>790</v>
      </c>
      <c r="E67" s="18" t="s">
        <v>27</v>
      </c>
      <c r="F67" s="18" t="s">
        <v>4</v>
      </c>
      <c r="G67" s="19">
        <f t="shared" si="0"/>
        <v>486745458.51000035</v>
      </c>
      <c r="H67" s="11"/>
      <c r="I67" s="11"/>
      <c r="J67" s="11"/>
    </row>
    <row r="68" spans="2:10" s="5" customFormat="1" x14ac:dyDescent="0.25">
      <c r="B68" s="16">
        <v>45176</v>
      </c>
      <c r="C68" s="17" t="s">
        <v>192</v>
      </c>
      <c r="D68" s="17" t="s">
        <v>5</v>
      </c>
      <c r="E68" s="18" t="s">
        <v>193</v>
      </c>
      <c r="F68" s="18" t="s">
        <v>4</v>
      </c>
      <c r="G68" s="19">
        <f t="shared" si="0"/>
        <v>486745380.63000035</v>
      </c>
      <c r="H68" s="11"/>
      <c r="I68" s="11"/>
      <c r="J68" s="11"/>
    </row>
    <row r="69" spans="2:10" s="5" customFormat="1" x14ac:dyDescent="0.25">
      <c r="B69" s="16">
        <v>45176</v>
      </c>
      <c r="C69" s="17" t="s">
        <v>194</v>
      </c>
      <c r="D69" s="17" t="s">
        <v>25</v>
      </c>
      <c r="E69" s="18" t="s">
        <v>195</v>
      </c>
      <c r="F69" s="18" t="s">
        <v>4</v>
      </c>
      <c r="G69" s="19">
        <f t="shared" si="0"/>
        <v>486693457.55000037</v>
      </c>
      <c r="H69" s="11"/>
      <c r="I69" s="11"/>
      <c r="J69" s="11"/>
    </row>
    <row r="70" spans="2:10" s="5" customFormat="1" x14ac:dyDescent="0.25">
      <c r="B70" s="16">
        <v>45176</v>
      </c>
      <c r="C70" s="17" t="s">
        <v>196</v>
      </c>
      <c r="D70" s="17" t="s">
        <v>5</v>
      </c>
      <c r="E70" s="18" t="s">
        <v>197</v>
      </c>
      <c r="F70" s="18" t="s">
        <v>4</v>
      </c>
      <c r="G70" s="19">
        <f t="shared" si="0"/>
        <v>486693174.0200004</v>
      </c>
      <c r="H70" s="11"/>
      <c r="I70" s="11"/>
      <c r="J70" s="11"/>
    </row>
    <row r="71" spans="2:10" s="5" customFormat="1" x14ac:dyDescent="0.25">
      <c r="B71" s="16">
        <v>45176</v>
      </c>
      <c r="C71" s="17" t="s">
        <v>198</v>
      </c>
      <c r="D71" s="17" t="s">
        <v>11</v>
      </c>
      <c r="E71" s="18" t="s">
        <v>199</v>
      </c>
      <c r="F71" s="18" t="s">
        <v>4</v>
      </c>
      <c r="G71" s="19">
        <f t="shared" si="0"/>
        <v>486504154.42000037</v>
      </c>
      <c r="H71" s="11"/>
      <c r="I71" s="11"/>
      <c r="J71" s="11"/>
    </row>
    <row r="72" spans="2:10" s="5" customFormat="1" x14ac:dyDescent="0.25">
      <c r="B72" s="16">
        <v>45176</v>
      </c>
      <c r="C72" s="17" t="s">
        <v>200</v>
      </c>
      <c r="D72" s="17" t="s">
        <v>5</v>
      </c>
      <c r="E72" s="18" t="s">
        <v>201</v>
      </c>
      <c r="F72" s="18" t="s">
        <v>4</v>
      </c>
      <c r="G72" s="19">
        <f t="shared" si="0"/>
        <v>486494445.82000035</v>
      </c>
      <c r="H72" s="11"/>
      <c r="I72" s="11"/>
      <c r="J72" s="11"/>
    </row>
    <row r="73" spans="2:10" s="5" customFormat="1" x14ac:dyDescent="0.25">
      <c r="B73" s="16">
        <v>45176</v>
      </c>
      <c r="C73" s="17" t="s">
        <v>202</v>
      </c>
      <c r="D73" s="17" t="s">
        <v>11</v>
      </c>
      <c r="E73" s="18" t="s">
        <v>203</v>
      </c>
      <c r="F73" s="18" t="s">
        <v>4</v>
      </c>
      <c r="G73" s="19">
        <f t="shared" si="0"/>
        <v>480022042.76000035</v>
      </c>
      <c r="H73" s="11"/>
      <c r="I73" s="11"/>
      <c r="J73" s="11"/>
    </row>
    <row r="74" spans="2:10" s="5" customFormat="1" x14ac:dyDescent="0.25">
      <c r="B74" s="16">
        <v>45176</v>
      </c>
      <c r="C74" s="17" t="s">
        <v>204</v>
      </c>
      <c r="D74" s="17" t="s">
        <v>5</v>
      </c>
      <c r="E74" s="18" t="s">
        <v>205</v>
      </c>
      <c r="F74" s="18" t="s">
        <v>4</v>
      </c>
      <c r="G74" s="19">
        <f t="shared" si="0"/>
        <v>480020441.35000032</v>
      </c>
      <c r="H74" s="11"/>
    </row>
    <row r="75" spans="2:10" s="5" customFormat="1" x14ac:dyDescent="0.25">
      <c r="B75" s="16">
        <v>45176</v>
      </c>
      <c r="C75" s="17" t="s">
        <v>206</v>
      </c>
      <c r="D75" s="17" t="s">
        <v>18</v>
      </c>
      <c r="E75" s="18" t="s">
        <v>207</v>
      </c>
      <c r="F75" s="18" t="s">
        <v>4</v>
      </c>
      <c r="G75" s="19">
        <f t="shared" ref="G75:G138" si="1">G74-E75+F75</f>
        <v>478952834.1900003</v>
      </c>
      <c r="H75" s="11"/>
    </row>
    <row r="76" spans="2:10" s="5" customFormat="1" x14ac:dyDescent="0.25">
      <c r="B76" s="16">
        <v>45176</v>
      </c>
      <c r="C76" s="17" t="s">
        <v>208</v>
      </c>
      <c r="D76" s="17" t="s">
        <v>791</v>
      </c>
      <c r="E76" s="18" t="s">
        <v>209</v>
      </c>
      <c r="F76" s="18" t="s">
        <v>4</v>
      </c>
      <c r="G76" s="19">
        <f t="shared" si="1"/>
        <v>478922909.70000029</v>
      </c>
      <c r="H76" s="11"/>
    </row>
    <row r="77" spans="2:10" s="5" customFormat="1" x14ac:dyDescent="0.25">
      <c r="B77" s="16">
        <v>45176</v>
      </c>
      <c r="C77" s="17" t="s">
        <v>210</v>
      </c>
      <c r="D77" s="17" t="s">
        <v>792</v>
      </c>
      <c r="E77" s="18" t="s">
        <v>211</v>
      </c>
      <c r="F77" s="18" t="s">
        <v>4</v>
      </c>
      <c r="G77" s="19">
        <f t="shared" si="1"/>
        <v>478901673.79000026</v>
      </c>
      <c r="H77" s="11"/>
    </row>
    <row r="78" spans="2:10" s="5" customFormat="1" x14ac:dyDescent="0.25">
      <c r="B78" s="16">
        <v>45176</v>
      </c>
      <c r="C78" s="17" t="s">
        <v>212</v>
      </c>
      <c r="D78" s="17" t="s">
        <v>793</v>
      </c>
      <c r="E78" s="18" t="s">
        <v>213</v>
      </c>
      <c r="F78" s="18" t="s">
        <v>4</v>
      </c>
      <c r="G78" s="19">
        <f t="shared" si="1"/>
        <v>478886483.40000027</v>
      </c>
      <c r="H78" s="11"/>
    </row>
    <row r="79" spans="2:10" x14ac:dyDescent="0.25">
      <c r="B79" s="16">
        <v>45176</v>
      </c>
      <c r="C79" s="17" t="s">
        <v>214</v>
      </c>
      <c r="D79" s="17" t="s">
        <v>794</v>
      </c>
      <c r="E79" s="18" t="s">
        <v>56</v>
      </c>
      <c r="F79" s="18" t="s">
        <v>4</v>
      </c>
      <c r="G79" s="19">
        <f t="shared" si="1"/>
        <v>478796483.40000027</v>
      </c>
      <c r="H79" s="11"/>
    </row>
    <row r="80" spans="2:10" x14ac:dyDescent="0.25">
      <c r="B80" s="16">
        <v>45176</v>
      </c>
      <c r="C80" s="17" t="s">
        <v>215</v>
      </c>
      <c r="D80" s="17" t="s">
        <v>216</v>
      </c>
      <c r="E80" s="18" t="s">
        <v>217</v>
      </c>
      <c r="F80" s="18" t="s">
        <v>4</v>
      </c>
      <c r="G80" s="19">
        <f t="shared" si="1"/>
        <v>478795647.38000029</v>
      </c>
      <c r="H80" s="11"/>
    </row>
    <row r="81" spans="2:8" x14ac:dyDescent="0.25">
      <c r="B81" s="16">
        <v>45176</v>
      </c>
      <c r="C81" s="17" t="s">
        <v>218</v>
      </c>
      <c r="D81" s="17" t="s">
        <v>219</v>
      </c>
      <c r="E81" s="18" t="s">
        <v>220</v>
      </c>
      <c r="F81" s="18" t="s">
        <v>4</v>
      </c>
      <c r="G81" s="19">
        <f t="shared" si="1"/>
        <v>478795131.96000028</v>
      </c>
      <c r="H81" s="11"/>
    </row>
    <row r="82" spans="2:8" x14ac:dyDescent="0.25">
      <c r="B82" s="16">
        <v>45176</v>
      </c>
      <c r="C82" s="17" t="s">
        <v>221</v>
      </c>
      <c r="D82" s="17" t="s">
        <v>222</v>
      </c>
      <c r="E82" s="18" t="s">
        <v>223</v>
      </c>
      <c r="F82" s="18" t="s">
        <v>4</v>
      </c>
      <c r="G82" s="19">
        <f t="shared" si="1"/>
        <v>478794936.88000029</v>
      </c>
      <c r="H82" s="11"/>
    </row>
    <row r="83" spans="2:8" x14ac:dyDescent="0.25">
      <c r="B83" s="16">
        <v>45176</v>
      </c>
      <c r="C83" s="17" t="s">
        <v>224</v>
      </c>
      <c r="D83" s="17" t="s">
        <v>225</v>
      </c>
      <c r="E83" s="18" t="s">
        <v>226</v>
      </c>
      <c r="F83" s="18" t="s">
        <v>4</v>
      </c>
      <c r="G83" s="19">
        <f t="shared" si="1"/>
        <v>478794826.70000029</v>
      </c>
      <c r="H83" s="11"/>
    </row>
    <row r="84" spans="2:8" x14ac:dyDescent="0.25">
      <c r="B84" s="16">
        <v>45176</v>
      </c>
      <c r="C84" s="17" t="s">
        <v>227</v>
      </c>
      <c r="D84" s="17" t="s">
        <v>228</v>
      </c>
      <c r="E84" s="18" t="s">
        <v>229</v>
      </c>
      <c r="F84" s="18" t="s">
        <v>4</v>
      </c>
      <c r="G84" s="19">
        <f t="shared" si="1"/>
        <v>478794723.71000028</v>
      </c>
      <c r="H84" s="11"/>
    </row>
    <row r="85" spans="2:8" x14ac:dyDescent="0.25">
      <c r="B85" s="16">
        <v>45176</v>
      </c>
      <c r="C85" s="17" t="s">
        <v>230</v>
      </c>
      <c r="D85" s="17" t="s">
        <v>231</v>
      </c>
      <c r="E85" s="18" t="s">
        <v>232</v>
      </c>
      <c r="F85" s="18" t="s">
        <v>4</v>
      </c>
      <c r="G85" s="19">
        <f t="shared" si="1"/>
        <v>478794692.6900003</v>
      </c>
      <c r="H85" s="11"/>
    </row>
    <row r="86" spans="2:8" x14ac:dyDescent="0.25">
      <c r="B86" s="16">
        <v>45176</v>
      </c>
      <c r="C86" s="17" t="s">
        <v>233</v>
      </c>
      <c r="D86" s="17" t="s">
        <v>234</v>
      </c>
      <c r="E86" s="18" t="s">
        <v>235</v>
      </c>
      <c r="F86" s="18" t="s">
        <v>4</v>
      </c>
      <c r="G86" s="19">
        <f t="shared" si="1"/>
        <v>478794670.18000031</v>
      </c>
      <c r="H86" s="11"/>
    </row>
    <row r="87" spans="2:8" x14ac:dyDescent="0.25">
      <c r="B87" s="16">
        <v>45176</v>
      </c>
      <c r="C87" s="17" t="s">
        <v>236</v>
      </c>
      <c r="D87" s="17" t="s">
        <v>237</v>
      </c>
      <c r="E87" s="18" t="s">
        <v>238</v>
      </c>
      <c r="F87" s="18" t="s">
        <v>4</v>
      </c>
      <c r="G87" s="19">
        <f t="shared" si="1"/>
        <v>478794649.33000028</v>
      </c>
      <c r="H87" s="11"/>
    </row>
    <row r="88" spans="2:8" x14ac:dyDescent="0.25">
      <c r="B88" s="16">
        <v>45177</v>
      </c>
      <c r="C88" s="17" t="s">
        <v>239</v>
      </c>
      <c r="D88" s="17" t="s">
        <v>795</v>
      </c>
      <c r="E88" s="18" t="s">
        <v>240</v>
      </c>
      <c r="F88" s="18" t="s">
        <v>4</v>
      </c>
      <c r="G88" s="19">
        <f t="shared" si="1"/>
        <v>477449649.33000028</v>
      </c>
      <c r="H88" s="11"/>
    </row>
    <row r="89" spans="2:8" x14ac:dyDescent="0.25">
      <c r="B89" s="16">
        <v>45177</v>
      </c>
      <c r="C89" s="17" t="s">
        <v>241</v>
      </c>
      <c r="D89" s="17" t="s">
        <v>796</v>
      </c>
      <c r="E89" s="18" t="s">
        <v>242</v>
      </c>
      <c r="F89" s="18" t="s">
        <v>4</v>
      </c>
      <c r="G89" s="19">
        <f t="shared" si="1"/>
        <v>476534780.54000026</v>
      </c>
      <c r="H89" s="11"/>
    </row>
    <row r="90" spans="2:8" x14ac:dyDescent="0.25">
      <c r="B90" s="16">
        <v>45177</v>
      </c>
      <c r="C90" s="17" t="s">
        <v>243</v>
      </c>
      <c r="D90" s="17" t="s">
        <v>797</v>
      </c>
      <c r="E90" s="18" t="s">
        <v>244</v>
      </c>
      <c r="F90" s="18" t="s">
        <v>4</v>
      </c>
      <c r="G90" s="19">
        <f t="shared" si="1"/>
        <v>476513482.54000026</v>
      </c>
      <c r="H90" s="11"/>
    </row>
    <row r="91" spans="2:8" x14ac:dyDescent="0.25">
      <c r="B91" s="16">
        <v>45177</v>
      </c>
      <c r="C91" s="17" t="s">
        <v>245</v>
      </c>
      <c r="D91" s="17" t="s">
        <v>798</v>
      </c>
      <c r="E91" s="18" t="s">
        <v>246</v>
      </c>
      <c r="F91" s="18" t="s">
        <v>4</v>
      </c>
      <c r="G91" s="19">
        <f t="shared" si="1"/>
        <v>476284126.54000026</v>
      </c>
      <c r="H91" s="11"/>
    </row>
    <row r="92" spans="2:8" x14ac:dyDescent="0.25">
      <c r="B92" s="16">
        <v>45177</v>
      </c>
      <c r="C92" s="17" t="s">
        <v>247</v>
      </c>
      <c r="D92" s="17" t="s">
        <v>799</v>
      </c>
      <c r="E92" s="18" t="s">
        <v>248</v>
      </c>
      <c r="F92" s="18" t="s">
        <v>4</v>
      </c>
      <c r="G92" s="19">
        <f t="shared" si="1"/>
        <v>476272286.99000025</v>
      </c>
      <c r="H92" s="11"/>
    </row>
    <row r="93" spans="2:8" x14ac:dyDescent="0.25">
      <c r="B93" s="16">
        <v>45177</v>
      </c>
      <c r="C93" s="17" t="s">
        <v>249</v>
      </c>
      <c r="D93" s="17" t="s">
        <v>250</v>
      </c>
      <c r="E93" s="18" t="s">
        <v>251</v>
      </c>
      <c r="F93" s="18" t="s">
        <v>4</v>
      </c>
      <c r="G93" s="19">
        <f t="shared" si="1"/>
        <v>476272064.24000025</v>
      </c>
      <c r="H93" s="11"/>
    </row>
    <row r="94" spans="2:8" x14ac:dyDescent="0.25">
      <c r="B94" s="16">
        <v>45177</v>
      </c>
      <c r="C94" s="17" t="s">
        <v>252</v>
      </c>
      <c r="D94" s="17" t="s">
        <v>253</v>
      </c>
      <c r="E94" s="18" t="s">
        <v>82</v>
      </c>
      <c r="F94" s="18" t="s">
        <v>4</v>
      </c>
      <c r="G94" s="19">
        <f t="shared" si="1"/>
        <v>476271929.24000025</v>
      </c>
      <c r="H94" s="11"/>
    </row>
    <row r="95" spans="2:8" x14ac:dyDescent="0.25">
      <c r="B95" s="16">
        <v>45177</v>
      </c>
      <c r="C95" s="17" t="s">
        <v>254</v>
      </c>
      <c r="D95" s="17" t="s">
        <v>255</v>
      </c>
      <c r="E95" s="18" t="s">
        <v>28</v>
      </c>
      <c r="F95" s="18" t="s">
        <v>4</v>
      </c>
      <c r="G95" s="19">
        <f t="shared" si="1"/>
        <v>476271839.24000025</v>
      </c>
      <c r="H95" s="11"/>
    </row>
    <row r="96" spans="2:8" x14ac:dyDescent="0.25">
      <c r="B96" s="16">
        <v>45177</v>
      </c>
      <c r="C96" s="17" t="s">
        <v>256</v>
      </c>
      <c r="D96" s="17" t="s">
        <v>257</v>
      </c>
      <c r="E96" s="18" t="s">
        <v>28</v>
      </c>
      <c r="F96" s="18" t="s">
        <v>4</v>
      </c>
      <c r="G96" s="19">
        <f t="shared" si="1"/>
        <v>476271749.24000025</v>
      </c>
      <c r="H96" s="11"/>
    </row>
    <row r="97" spans="2:8" x14ac:dyDescent="0.25">
      <c r="B97" s="16">
        <v>45177</v>
      </c>
      <c r="C97" s="17" t="s">
        <v>258</v>
      </c>
      <c r="D97" s="17" t="s">
        <v>259</v>
      </c>
      <c r="E97" s="18" t="s">
        <v>260</v>
      </c>
      <c r="F97" s="18" t="s">
        <v>4</v>
      </c>
      <c r="G97" s="19">
        <f t="shared" si="1"/>
        <v>476271662.37000024</v>
      </c>
      <c r="H97" s="11"/>
    </row>
    <row r="98" spans="2:8" x14ac:dyDescent="0.25">
      <c r="B98" s="16">
        <v>45177</v>
      </c>
      <c r="C98" s="17" t="s">
        <v>261</v>
      </c>
      <c r="D98" s="17" t="s">
        <v>262</v>
      </c>
      <c r="E98" s="18" t="s">
        <v>263</v>
      </c>
      <c r="F98" s="18" t="s">
        <v>4</v>
      </c>
      <c r="G98" s="19">
        <f t="shared" si="1"/>
        <v>476271609.87000024</v>
      </c>
      <c r="H98" s="11"/>
    </row>
    <row r="99" spans="2:8" x14ac:dyDescent="0.25">
      <c r="B99" s="16">
        <v>45177</v>
      </c>
      <c r="C99" s="17" t="s">
        <v>264</v>
      </c>
      <c r="D99" s="17" t="s">
        <v>265</v>
      </c>
      <c r="E99" s="18" t="s">
        <v>266</v>
      </c>
      <c r="F99" s="18" t="s">
        <v>4</v>
      </c>
      <c r="G99" s="19">
        <f t="shared" si="1"/>
        <v>476271564.98000026</v>
      </c>
      <c r="H99" s="11"/>
    </row>
    <row r="100" spans="2:8" x14ac:dyDescent="0.25">
      <c r="B100" s="16">
        <v>45177</v>
      </c>
      <c r="C100" s="17" t="s">
        <v>267</v>
      </c>
      <c r="D100" s="17" t="s">
        <v>268</v>
      </c>
      <c r="E100" s="18" t="s">
        <v>269</v>
      </c>
      <c r="F100" s="18" t="s">
        <v>4</v>
      </c>
      <c r="G100" s="19">
        <f t="shared" si="1"/>
        <v>476271533.13000023</v>
      </c>
      <c r="H100" s="11"/>
    </row>
    <row r="101" spans="2:8" x14ac:dyDescent="0.25">
      <c r="B101" s="16">
        <v>45177</v>
      </c>
      <c r="C101" s="17" t="s">
        <v>270</v>
      </c>
      <c r="D101" s="17" t="s">
        <v>271</v>
      </c>
      <c r="E101" s="18" t="s">
        <v>272</v>
      </c>
      <c r="F101" s="18" t="s">
        <v>4</v>
      </c>
      <c r="G101" s="19">
        <f t="shared" si="1"/>
        <v>476271510.34000021</v>
      </c>
      <c r="H101" s="11"/>
    </row>
    <row r="102" spans="2:8" x14ac:dyDescent="0.25">
      <c r="B102" s="16">
        <v>45180</v>
      </c>
      <c r="C102" s="17" t="s">
        <v>273</v>
      </c>
      <c r="D102" s="17" t="s">
        <v>800</v>
      </c>
      <c r="E102" s="18" t="s">
        <v>274</v>
      </c>
      <c r="F102" s="18" t="s">
        <v>4</v>
      </c>
      <c r="G102" s="19">
        <f t="shared" si="1"/>
        <v>476115510.34000021</v>
      </c>
      <c r="H102" s="11"/>
    </row>
    <row r="103" spans="2:8" x14ac:dyDescent="0.25">
      <c r="B103" s="16">
        <v>45180</v>
      </c>
      <c r="C103" s="17" t="s">
        <v>275</v>
      </c>
      <c r="D103" s="17" t="s">
        <v>800</v>
      </c>
      <c r="E103" s="18" t="s">
        <v>276</v>
      </c>
      <c r="F103" s="18" t="s">
        <v>4</v>
      </c>
      <c r="G103" s="19">
        <f t="shared" si="1"/>
        <v>476033922.11000019</v>
      </c>
      <c r="H103" s="11"/>
    </row>
    <row r="104" spans="2:8" x14ac:dyDescent="0.25">
      <c r="B104" s="16">
        <v>45180</v>
      </c>
      <c r="C104" s="17" t="s">
        <v>277</v>
      </c>
      <c r="D104" s="17" t="s">
        <v>801</v>
      </c>
      <c r="E104" s="18" t="s">
        <v>278</v>
      </c>
      <c r="F104" s="18" t="s">
        <v>4</v>
      </c>
      <c r="G104" s="19">
        <f t="shared" si="1"/>
        <v>402292102.97000021</v>
      </c>
      <c r="H104" s="11"/>
    </row>
    <row r="105" spans="2:8" x14ac:dyDescent="0.25">
      <c r="B105" s="16">
        <v>45180</v>
      </c>
      <c r="C105" s="17" t="s">
        <v>279</v>
      </c>
      <c r="D105" s="17" t="s">
        <v>802</v>
      </c>
      <c r="E105" s="18" t="s">
        <v>280</v>
      </c>
      <c r="F105" s="18" t="s">
        <v>4</v>
      </c>
      <c r="G105" s="19">
        <f t="shared" si="1"/>
        <v>402215831.7900002</v>
      </c>
      <c r="H105" s="11"/>
    </row>
    <row r="106" spans="2:8" x14ac:dyDescent="0.25">
      <c r="B106" s="16">
        <v>45180</v>
      </c>
      <c r="C106" s="17" t="s">
        <v>281</v>
      </c>
      <c r="D106" s="23" t="s">
        <v>803</v>
      </c>
      <c r="E106" s="18" t="s">
        <v>282</v>
      </c>
      <c r="F106" s="18" t="s">
        <v>4</v>
      </c>
      <c r="G106" s="19">
        <f t="shared" si="1"/>
        <v>402192309.2900002</v>
      </c>
      <c r="H106" s="11"/>
    </row>
    <row r="107" spans="2:8" x14ac:dyDescent="0.25">
      <c r="B107" s="16">
        <v>45180</v>
      </c>
      <c r="C107" s="17" t="s">
        <v>283</v>
      </c>
      <c r="D107" s="17" t="s">
        <v>804</v>
      </c>
      <c r="E107" s="18" t="s">
        <v>284</v>
      </c>
      <c r="F107" s="18" t="s">
        <v>4</v>
      </c>
      <c r="G107" s="19">
        <f t="shared" si="1"/>
        <v>401388627.2900002</v>
      </c>
      <c r="H107" s="11"/>
    </row>
    <row r="108" spans="2:8" x14ac:dyDescent="0.25">
      <c r="B108" s="16">
        <v>45180</v>
      </c>
      <c r="C108" s="17" t="s">
        <v>285</v>
      </c>
      <c r="D108" s="17" t="s">
        <v>286</v>
      </c>
      <c r="E108" s="18" t="s">
        <v>287</v>
      </c>
      <c r="F108" s="18" t="s">
        <v>4</v>
      </c>
      <c r="G108" s="19">
        <f t="shared" si="1"/>
        <v>401386609.7900002</v>
      </c>
      <c r="H108" s="11"/>
    </row>
    <row r="109" spans="2:8" x14ac:dyDescent="0.25">
      <c r="B109" s="16">
        <v>45180</v>
      </c>
      <c r="C109" s="17" t="s">
        <v>288</v>
      </c>
      <c r="D109" s="17" t="s">
        <v>289</v>
      </c>
      <c r="E109" s="18" t="s">
        <v>290</v>
      </c>
      <c r="F109" s="18" t="s">
        <v>4</v>
      </c>
      <c r="G109" s="19">
        <f t="shared" si="1"/>
        <v>401385237.49000019</v>
      </c>
      <c r="H109" s="11"/>
    </row>
    <row r="110" spans="2:8" x14ac:dyDescent="0.25">
      <c r="B110" s="16">
        <v>45180</v>
      </c>
      <c r="C110" s="17" t="s">
        <v>291</v>
      </c>
      <c r="D110" s="17" t="s">
        <v>292</v>
      </c>
      <c r="E110" s="18" t="s">
        <v>293</v>
      </c>
      <c r="F110" s="18" t="s">
        <v>4</v>
      </c>
      <c r="G110" s="19">
        <f t="shared" si="1"/>
        <v>401384893.46000022</v>
      </c>
      <c r="H110" s="11"/>
    </row>
    <row r="111" spans="2:8" x14ac:dyDescent="0.25">
      <c r="B111" s="16">
        <v>45180</v>
      </c>
      <c r="C111" s="17" t="s">
        <v>294</v>
      </c>
      <c r="D111" s="17" t="s">
        <v>295</v>
      </c>
      <c r="E111" s="18" t="s">
        <v>296</v>
      </c>
      <c r="F111" s="18" t="s">
        <v>4</v>
      </c>
      <c r="G111" s="19">
        <f t="shared" si="1"/>
        <v>401384861.51000023</v>
      </c>
      <c r="H111" s="11"/>
    </row>
    <row r="112" spans="2:8" x14ac:dyDescent="0.25">
      <c r="B112" s="16">
        <v>45180</v>
      </c>
      <c r="C112" s="17" t="s">
        <v>297</v>
      </c>
      <c r="D112" s="17" t="s">
        <v>298</v>
      </c>
      <c r="E112" s="18" t="s">
        <v>299</v>
      </c>
      <c r="F112" s="18" t="s">
        <v>4</v>
      </c>
      <c r="G112" s="19">
        <f t="shared" si="1"/>
        <v>401384843.75000024</v>
      </c>
      <c r="H112" s="11"/>
    </row>
    <row r="113" spans="1:8" x14ac:dyDescent="0.25">
      <c r="B113" s="16">
        <v>45181</v>
      </c>
      <c r="C113" s="17" t="s">
        <v>300</v>
      </c>
      <c r="D113" s="17" t="s">
        <v>805</v>
      </c>
      <c r="E113" s="18" t="s">
        <v>301</v>
      </c>
      <c r="F113" s="18" t="s">
        <v>4</v>
      </c>
      <c r="G113" s="19">
        <f t="shared" si="1"/>
        <v>401323176.51000023</v>
      </c>
      <c r="H113" s="11"/>
    </row>
    <row r="114" spans="1:8" x14ac:dyDescent="0.25">
      <c r="B114" s="16">
        <v>45181</v>
      </c>
      <c r="C114" s="17" t="s">
        <v>302</v>
      </c>
      <c r="D114" s="17" t="s">
        <v>303</v>
      </c>
      <c r="E114" s="18" t="s">
        <v>304</v>
      </c>
      <c r="F114" s="18" t="s">
        <v>4</v>
      </c>
      <c r="G114" s="19">
        <f t="shared" si="1"/>
        <v>401212563.78000021</v>
      </c>
      <c r="H114" s="11"/>
    </row>
    <row r="115" spans="1:8" x14ac:dyDescent="0.25">
      <c r="B115" s="16">
        <v>45181</v>
      </c>
      <c r="C115" s="17" t="s">
        <v>305</v>
      </c>
      <c r="D115" s="17" t="s">
        <v>306</v>
      </c>
      <c r="E115" s="18" t="s">
        <v>307</v>
      </c>
      <c r="F115" s="18" t="s">
        <v>4</v>
      </c>
      <c r="G115" s="19">
        <f t="shared" si="1"/>
        <v>401211358.26000023</v>
      </c>
      <c r="H115" s="11"/>
    </row>
    <row r="116" spans="1:8" x14ac:dyDescent="0.25">
      <c r="B116" s="16">
        <v>45181</v>
      </c>
      <c r="C116" s="17" t="s">
        <v>308</v>
      </c>
      <c r="D116" s="17" t="s">
        <v>309</v>
      </c>
      <c r="E116" s="18" t="s">
        <v>310</v>
      </c>
      <c r="F116" s="18" t="s">
        <v>4</v>
      </c>
      <c r="G116" s="19">
        <f t="shared" si="1"/>
        <v>401211124.26000023</v>
      </c>
      <c r="H116" s="11"/>
    </row>
    <row r="117" spans="1:8" x14ac:dyDescent="0.25">
      <c r="B117" s="16">
        <v>45181</v>
      </c>
      <c r="C117" s="17" t="s">
        <v>311</v>
      </c>
      <c r="D117" s="17" t="s">
        <v>312</v>
      </c>
      <c r="E117" s="18" t="s">
        <v>313</v>
      </c>
      <c r="F117" s="18" t="s">
        <v>4</v>
      </c>
      <c r="G117" s="19">
        <f t="shared" si="1"/>
        <v>401211001.88000023</v>
      </c>
      <c r="H117" s="11"/>
    </row>
    <row r="118" spans="1:8" x14ac:dyDescent="0.25">
      <c r="B118" s="16">
        <v>45181</v>
      </c>
      <c r="C118" s="17" t="s">
        <v>314</v>
      </c>
      <c r="D118" s="17" t="s">
        <v>315</v>
      </c>
      <c r="E118" s="18" t="s">
        <v>316</v>
      </c>
      <c r="F118" s="18" t="s">
        <v>4</v>
      </c>
      <c r="G118" s="19">
        <f t="shared" si="1"/>
        <v>401210887.47000021</v>
      </c>
      <c r="H118" s="11"/>
    </row>
    <row r="119" spans="1:8" x14ac:dyDescent="0.25">
      <c r="B119" s="16">
        <v>45181</v>
      </c>
      <c r="C119" s="17" t="s">
        <v>317</v>
      </c>
      <c r="D119" s="17" t="s">
        <v>318</v>
      </c>
      <c r="E119" s="18" t="s">
        <v>319</v>
      </c>
      <c r="F119" s="18" t="s">
        <v>4</v>
      </c>
      <c r="G119" s="19">
        <f t="shared" si="1"/>
        <v>401210852.19000024</v>
      </c>
      <c r="H119" s="11"/>
    </row>
    <row r="120" spans="1:8" x14ac:dyDescent="0.25">
      <c r="B120" s="16">
        <v>45182</v>
      </c>
      <c r="C120" s="17" t="s">
        <v>320</v>
      </c>
      <c r="D120" s="17" t="s">
        <v>806</v>
      </c>
      <c r="E120" s="18" t="s">
        <v>321</v>
      </c>
      <c r="F120" s="18" t="s">
        <v>4</v>
      </c>
      <c r="G120" s="19">
        <f t="shared" si="1"/>
        <v>400923564.07000023</v>
      </c>
      <c r="H120" s="11"/>
    </row>
    <row r="121" spans="1:8" x14ac:dyDescent="0.25">
      <c r="B121" s="16">
        <v>45182</v>
      </c>
      <c r="C121" s="17" t="s">
        <v>322</v>
      </c>
      <c r="D121" s="17" t="s">
        <v>807</v>
      </c>
      <c r="E121" s="18" t="s">
        <v>323</v>
      </c>
      <c r="F121" s="18" t="s">
        <v>4</v>
      </c>
      <c r="G121" s="19">
        <f t="shared" si="1"/>
        <v>400879958.41000021</v>
      </c>
      <c r="H121" s="11"/>
    </row>
    <row r="122" spans="1:8" x14ac:dyDescent="0.25">
      <c r="B122" s="16">
        <v>45182</v>
      </c>
      <c r="C122" s="17" t="s">
        <v>324</v>
      </c>
      <c r="D122" s="17" t="s">
        <v>807</v>
      </c>
      <c r="E122" s="18" t="s">
        <v>325</v>
      </c>
      <c r="F122" s="18" t="s">
        <v>4</v>
      </c>
      <c r="G122" s="19">
        <f t="shared" si="1"/>
        <v>400839146.11000019</v>
      </c>
      <c r="H122" s="11"/>
    </row>
    <row r="123" spans="1:8" x14ac:dyDescent="0.25">
      <c r="A123" s="11"/>
      <c r="B123" s="16">
        <v>45182</v>
      </c>
      <c r="C123" s="17" t="s">
        <v>326</v>
      </c>
      <c r="D123" s="17" t="s">
        <v>808</v>
      </c>
      <c r="E123" s="18" t="s">
        <v>327</v>
      </c>
      <c r="F123" s="18" t="s">
        <v>4</v>
      </c>
      <c r="G123" s="19">
        <f t="shared" si="1"/>
        <v>400791855.61000019</v>
      </c>
      <c r="H123" s="11"/>
    </row>
    <row r="124" spans="1:8" x14ac:dyDescent="0.25">
      <c r="A124" s="11"/>
      <c r="B124" s="16">
        <v>45182</v>
      </c>
      <c r="C124" s="17" t="s">
        <v>328</v>
      </c>
      <c r="D124" s="17" t="s">
        <v>809</v>
      </c>
      <c r="E124" s="18" t="s">
        <v>20</v>
      </c>
      <c r="F124" s="18" t="s">
        <v>4</v>
      </c>
      <c r="G124" s="19">
        <f t="shared" si="1"/>
        <v>400741855.61000019</v>
      </c>
      <c r="H124" s="11"/>
    </row>
    <row r="125" spans="1:8" x14ac:dyDescent="0.25">
      <c r="A125" s="11"/>
      <c r="B125" s="16">
        <v>45182</v>
      </c>
      <c r="C125" s="17" t="s">
        <v>329</v>
      </c>
      <c r="D125" s="17" t="s">
        <v>810</v>
      </c>
      <c r="E125" s="18" t="s">
        <v>20</v>
      </c>
      <c r="F125" s="18" t="s">
        <v>4</v>
      </c>
      <c r="G125" s="19">
        <f t="shared" si="1"/>
        <v>400691855.61000019</v>
      </c>
      <c r="H125" s="11"/>
    </row>
    <row r="126" spans="1:8" x14ac:dyDescent="0.25">
      <c r="A126" s="11"/>
      <c r="B126" s="16">
        <v>45182</v>
      </c>
      <c r="C126" s="17" t="s">
        <v>330</v>
      </c>
      <c r="D126" s="17" t="s">
        <v>811</v>
      </c>
      <c r="E126" s="18" t="s">
        <v>331</v>
      </c>
      <c r="F126" s="18" t="s">
        <v>4</v>
      </c>
      <c r="G126" s="19">
        <f t="shared" si="1"/>
        <v>400223300.61000019</v>
      </c>
      <c r="H126" s="11"/>
    </row>
    <row r="127" spans="1:8" x14ac:dyDescent="0.25">
      <c r="A127" s="11"/>
      <c r="B127" s="16">
        <v>45182</v>
      </c>
      <c r="C127" s="17" t="s">
        <v>332</v>
      </c>
      <c r="D127" s="17" t="s">
        <v>812</v>
      </c>
      <c r="E127" s="18" t="s">
        <v>333</v>
      </c>
      <c r="F127" s="18" t="s">
        <v>4</v>
      </c>
      <c r="G127" s="19">
        <f t="shared" si="1"/>
        <v>397924240.61000019</v>
      </c>
      <c r="H127" s="11"/>
    </row>
    <row r="128" spans="1:8" x14ac:dyDescent="0.25">
      <c r="A128" s="11"/>
      <c r="B128" s="16">
        <v>45182</v>
      </c>
      <c r="C128" s="17" t="s">
        <v>334</v>
      </c>
      <c r="D128" s="17" t="s">
        <v>812</v>
      </c>
      <c r="E128" s="18" t="s">
        <v>335</v>
      </c>
      <c r="F128" s="18" t="s">
        <v>4</v>
      </c>
      <c r="G128" s="19">
        <f t="shared" si="1"/>
        <v>397499180.61000019</v>
      </c>
      <c r="H128" s="11"/>
    </row>
    <row r="129" spans="1:8" x14ac:dyDescent="0.25">
      <c r="A129" s="11"/>
      <c r="B129" s="16">
        <v>45182</v>
      </c>
      <c r="C129" s="17" t="s">
        <v>336</v>
      </c>
      <c r="D129" s="17" t="s">
        <v>337</v>
      </c>
      <c r="E129" s="18" t="s">
        <v>4</v>
      </c>
      <c r="F129" s="18" t="s">
        <v>39</v>
      </c>
      <c r="G129" s="19">
        <f t="shared" si="1"/>
        <v>407140847.28000021</v>
      </c>
      <c r="H129" s="11"/>
    </row>
    <row r="130" spans="1:8" x14ac:dyDescent="0.25">
      <c r="B130" s="16">
        <v>45182</v>
      </c>
      <c r="C130" s="17" t="s">
        <v>338</v>
      </c>
      <c r="D130" s="17" t="s">
        <v>339</v>
      </c>
      <c r="E130" s="18" t="s">
        <v>340</v>
      </c>
      <c r="F130" s="18" t="s">
        <v>4</v>
      </c>
      <c r="G130" s="19">
        <f t="shared" si="1"/>
        <v>407140754.78000021</v>
      </c>
      <c r="H130" s="11"/>
    </row>
    <row r="131" spans="1:8" x14ac:dyDescent="0.25">
      <c r="B131" s="16">
        <v>45183</v>
      </c>
      <c r="C131" s="17" t="s">
        <v>341</v>
      </c>
      <c r="D131" s="17" t="s">
        <v>813</v>
      </c>
      <c r="E131" s="18" t="s">
        <v>342</v>
      </c>
      <c r="F131" s="18" t="s">
        <v>4</v>
      </c>
      <c r="G131" s="19">
        <f t="shared" si="1"/>
        <v>407098954.78000021</v>
      </c>
      <c r="H131" s="11"/>
    </row>
    <row r="132" spans="1:8" x14ac:dyDescent="0.25">
      <c r="B132" s="16">
        <v>45183</v>
      </c>
      <c r="C132" s="17" t="s">
        <v>343</v>
      </c>
      <c r="D132" s="17" t="s">
        <v>814</v>
      </c>
      <c r="E132" s="18" t="s">
        <v>344</v>
      </c>
      <c r="F132" s="18" t="s">
        <v>4</v>
      </c>
      <c r="G132" s="19">
        <f t="shared" si="1"/>
        <v>407015307.36000019</v>
      </c>
      <c r="H132" s="11"/>
    </row>
    <row r="133" spans="1:8" x14ac:dyDescent="0.25">
      <c r="B133" s="16">
        <v>45183</v>
      </c>
      <c r="C133" s="17" t="s">
        <v>345</v>
      </c>
      <c r="D133" s="17" t="s">
        <v>814</v>
      </c>
      <c r="E133" s="18" t="s">
        <v>346</v>
      </c>
      <c r="F133" s="18" t="s">
        <v>4</v>
      </c>
      <c r="G133" s="19">
        <f t="shared" si="1"/>
        <v>406913981.28000021</v>
      </c>
      <c r="H133" s="11"/>
    </row>
    <row r="134" spans="1:8" x14ac:dyDescent="0.25">
      <c r="B134" s="16">
        <v>45183</v>
      </c>
      <c r="C134" s="17" t="s">
        <v>347</v>
      </c>
      <c r="D134" s="17" t="s">
        <v>815</v>
      </c>
      <c r="E134" s="18" t="s">
        <v>33</v>
      </c>
      <c r="F134" s="18" t="s">
        <v>4</v>
      </c>
      <c r="G134" s="19">
        <f t="shared" si="1"/>
        <v>406813981.28000021</v>
      </c>
      <c r="H134" s="11"/>
    </row>
    <row r="135" spans="1:8" x14ac:dyDescent="0.25">
      <c r="B135" s="16">
        <v>45183</v>
      </c>
      <c r="C135" s="17" t="s">
        <v>348</v>
      </c>
      <c r="D135" s="17" t="s">
        <v>816</v>
      </c>
      <c r="E135" s="18" t="s">
        <v>349</v>
      </c>
      <c r="F135" s="18" t="s">
        <v>4</v>
      </c>
      <c r="G135" s="19">
        <f t="shared" si="1"/>
        <v>406733550.82000023</v>
      </c>
      <c r="H135" s="11"/>
    </row>
    <row r="136" spans="1:8" x14ac:dyDescent="0.25">
      <c r="B136" s="16">
        <v>45183</v>
      </c>
      <c r="C136" s="17" t="s">
        <v>350</v>
      </c>
      <c r="D136" s="17" t="s">
        <v>816</v>
      </c>
      <c r="E136" s="18" t="s">
        <v>349</v>
      </c>
      <c r="F136" s="18" t="s">
        <v>4</v>
      </c>
      <c r="G136" s="19">
        <f t="shared" si="1"/>
        <v>406653120.36000025</v>
      </c>
      <c r="H136" s="11"/>
    </row>
    <row r="137" spans="1:8" x14ac:dyDescent="0.25">
      <c r="B137" s="16">
        <v>45183</v>
      </c>
      <c r="C137" s="17" t="s">
        <v>351</v>
      </c>
      <c r="D137" s="17" t="s">
        <v>5</v>
      </c>
      <c r="E137" s="18" t="s">
        <v>352</v>
      </c>
      <c r="F137" s="18" t="s">
        <v>4</v>
      </c>
      <c r="G137" s="19">
        <f t="shared" si="1"/>
        <v>406652820.63000023</v>
      </c>
      <c r="H137" s="11"/>
    </row>
    <row r="138" spans="1:8" x14ac:dyDescent="0.25">
      <c r="B138" s="16">
        <v>45183</v>
      </c>
      <c r="C138" s="17" t="s">
        <v>353</v>
      </c>
      <c r="D138" s="17" t="s">
        <v>11</v>
      </c>
      <c r="E138" s="18" t="s">
        <v>354</v>
      </c>
      <c r="F138" s="18" t="s">
        <v>4</v>
      </c>
      <c r="G138" s="19">
        <f t="shared" si="1"/>
        <v>406452998.15000021</v>
      </c>
      <c r="H138" s="11"/>
    </row>
    <row r="139" spans="1:8" x14ac:dyDescent="0.25">
      <c r="B139" s="16">
        <v>45183</v>
      </c>
      <c r="C139" s="17" t="s">
        <v>355</v>
      </c>
      <c r="D139" s="17" t="s">
        <v>5</v>
      </c>
      <c r="E139" s="18" t="s">
        <v>356</v>
      </c>
      <c r="F139" s="18" t="s">
        <v>4</v>
      </c>
      <c r="G139" s="19">
        <f t="shared" ref="G139:G202" si="2">G138-E139+F139</f>
        <v>406452653.7300002</v>
      </c>
      <c r="H139" s="11"/>
    </row>
    <row r="140" spans="1:8" x14ac:dyDescent="0.25">
      <c r="B140" s="16">
        <v>45183</v>
      </c>
      <c r="C140" s="17" t="s">
        <v>357</v>
      </c>
      <c r="D140" s="17" t="s">
        <v>11</v>
      </c>
      <c r="E140" s="18" t="s">
        <v>358</v>
      </c>
      <c r="F140" s="18" t="s">
        <v>4</v>
      </c>
      <c r="G140" s="19">
        <f t="shared" si="2"/>
        <v>406223042.20000023</v>
      </c>
      <c r="H140" s="11"/>
    </row>
    <row r="141" spans="1:8" x14ac:dyDescent="0.25">
      <c r="B141" s="16">
        <v>45183</v>
      </c>
      <c r="C141" s="17" t="s">
        <v>359</v>
      </c>
      <c r="D141" s="17" t="s">
        <v>5</v>
      </c>
      <c r="E141" s="18" t="s">
        <v>360</v>
      </c>
      <c r="F141" s="18" t="s">
        <v>4</v>
      </c>
      <c r="G141" s="19">
        <f t="shared" si="2"/>
        <v>406221704.16000021</v>
      </c>
      <c r="H141" s="11"/>
    </row>
    <row r="142" spans="1:8" x14ac:dyDescent="0.25">
      <c r="B142" s="16">
        <v>45183</v>
      </c>
      <c r="C142" s="17" t="s">
        <v>361</v>
      </c>
      <c r="D142" s="17" t="s">
        <v>10</v>
      </c>
      <c r="E142" s="18" t="s">
        <v>362</v>
      </c>
      <c r="F142" s="18" t="s">
        <v>4</v>
      </c>
      <c r="G142" s="19">
        <f t="shared" si="2"/>
        <v>405329675.2900002</v>
      </c>
      <c r="H142" s="11"/>
    </row>
    <row r="143" spans="1:8" x14ac:dyDescent="0.25">
      <c r="B143" s="16">
        <v>45183</v>
      </c>
      <c r="C143" s="17" t="s">
        <v>363</v>
      </c>
      <c r="D143" s="17" t="s">
        <v>8</v>
      </c>
      <c r="E143" s="18" t="s">
        <v>7</v>
      </c>
      <c r="F143" s="18" t="s">
        <v>4</v>
      </c>
      <c r="G143" s="19">
        <f t="shared" si="2"/>
        <v>405329595.2900002</v>
      </c>
      <c r="H143" s="11"/>
    </row>
    <row r="144" spans="1:8" x14ac:dyDescent="0.25">
      <c r="B144" s="16">
        <v>45183</v>
      </c>
      <c r="C144" s="17" t="s">
        <v>364</v>
      </c>
      <c r="D144" s="17" t="s">
        <v>9</v>
      </c>
      <c r="E144" s="18" t="s">
        <v>365</v>
      </c>
      <c r="F144" s="18" t="s">
        <v>4</v>
      </c>
      <c r="G144" s="19">
        <f t="shared" si="2"/>
        <v>403582098.53000021</v>
      </c>
      <c r="H144" s="11"/>
    </row>
    <row r="145" spans="2:8" x14ac:dyDescent="0.25">
      <c r="B145" s="16">
        <v>45183</v>
      </c>
      <c r="C145" s="17" t="s">
        <v>366</v>
      </c>
      <c r="D145" s="17" t="s">
        <v>8</v>
      </c>
      <c r="E145" s="18" t="s">
        <v>7</v>
      </c>
      <c r="F145" s="18" t="s">
        <v>4</v>
      </c>
      <c r="G145" s="19">
        <f t="shared" si="2"/>
        <v>403582018.53000021</v>
      </c>
      <c r="H145" s="11"/>
    </row>
    <row r="146" spans="2:8" x14ac:dyDescent="0.25">
      <c r="B146" s="16">
        <v>45183</v>
      </c>
      <c r="C146" s="17" t="s">
        <v>367</v>
      </c>
      <c r="D146" s="17" t="s">
        <v>9</v>
      </c>
      <c r="E146" s="18" t="s">
        <v>368</v>
      </c>
      <c r="F146" s="18" t="s">
        <v>4</v>
      </c>
      <c r="G146" s="19">
        <f t="shared" si="2"/>
        <v>401513034.63000023</v>
      </c>
      <c r="H146" s="11"/>
    </row>
    <row r="147" spans="2:8" x14ac:dyDescent="0.25">
      <c r="B147" s="16">
        <v>45183</v>
      </c>
      <c r="C147" s="17" t="s">
        <v>369</v>
      </c>
      <c r="D147" s="17" t="s">
        <v>817</v>
      </c>
      <c r="E147" s="18" t="s">
        <v>56</v>
      </c>
      <c r="F147" s="18" t="s">
        <v>4</v>
      </c>
      <c r="G147" s="19">
        <f t="shared" si="2"/>
        <v>401423034.63000023</v>
      </c>
      <c r="H147" s="11"/>
    </row>
    <row r="148" spans="2:8" x14ac:dyDescent="0.25">
      <c r="B148" s="16">
        <v>45183</v>
      </c>
      <c r="C148" s="17" t="s">
        <v>370</v>
      </c>
      <c r="D148" s="17" t="s">
        <v>371</v>
      </c>
      <c r="E148" s="18" t="s">
        <v>372</v>
      </c>
      <c r="F148" s="18" t="s">
        <v>4</v>
      </c>
      <c r="G148" s="19">
        <f t="shared" si="2"/>
        <v>401419586.04000026</v>
      </c>
      <c r="H148" s="11"/>
    </row>
    <row r="149" spans="2:8" x14ac:dyDescent="0.25">
      <c r="B149" s="16">
        <v>45183</v>
      </c>
      <c r="C149" s="17" t="s">
        <v>373</v>
      </c>
      <c r="D149" s="17" t="s">
        <v>374</v>
      </c>
      <c r="E149" s="18" t="s">
        <v>375</v>
      </c>
      <c r="F149" s="18" t="s">
        <v>4</v>
      </c>
      <c r="G149" s="19">
        <f t="shared" si="2"/>
        <v>401418883.21000028</v>
      </c>
      <c r="H149" s="11"/>
    </row>
    <row r="150" spans="2:8" x14ac:dyDescent="0.25">
      <c r="B150" s="16">
        <v>45183</v>
      </c>
      <c r="C150" s="17" t="s">
        <v>376</v>
      </c>
      <c r="D150" s="17" t="s">
        <v>377</v>
      </c>
      <c r="E150" s="18" t="s">
        <v>378</v>
      </c>
      <c r="F150" s="18" t="s">
        <v>4</v>
      </c>
      <c r="G150" s="19">
        <f t="shared" si="2"/>
        <v>401418245.6200003</v>
      </c>
      <c r="H150" s="11"/>
    </row>
    <row r="151" spans="2:8" x14ac:dyDescent="0.25">
      <c r="B151" s="16">
        <v>45183</v>
      </c>
      <c r="C151" s="17" t="s">
        <v>379</v>
      </c>
      <c r="D151" s="17" t="s">
        <v>380</v>
      </c>
      <c r="E151" s="18" t="s">
        <v>381</v>
      </c>
      <c r="F151" s="18" t="s">
        <v>4</v>
      </c>
      <c r="G151" s="19">
        <f t="shared" si="2"/>
        <v>401417814.6900003</v>
      </c>
      <c r="H151" s="11"/>
    </row>
    <row r="152" spans="2:8" x14ac:dyDescent="0.25">
      <c r="B152" s="16">
        <v>45183</v>
      </c>
      <c r="C152" s="17" t="s">
        <v>382</v>
      </c>
      <c r="D152" s="17" t="s">
        <v>383</v>
      </c>
      <c r="E152" s="18" t="s">
        <v>21</v>
      </c>
      <c r="F152" s="18" t="s">
        <v>4</v>
      </c>
      <c r="G152" s="19">
        <f t="shared" si="2"/>
        <v>401417739.6900003</v>
      </c>
      <c r="H152" s="11"/>
    </row>
    <row r="153" spans="2:8" x14ac:dyDescent="0.25">
      <c r="B153" s="16">
        <v>45183</v>
      </c>
      <c r="C153" s="17" t="s">
        <v>384</v>
      </c>
      <c r="D153" s="17" t="s">
        <v>385</v>
      </c>
      <c r="E153" s="18" t="s">
        <v>21</v>
      </c>
      <c r="F153" s="18" t="s">
        <v>4</v>
      </c>
      <c r="G153" s="19">
        <f t="shared" si="2"/>
        <v>401417664.6900003</v>
      </c>
      <c r="H153" s="11"/>
    </row>
    <row r="154" spans="2:8" x14ac:dyDescent="0.25">
      <c r="B154" s="16">
        <v>45183</v>
      </c>
      <c r="C154" s="17" t="s">
        <v>386</v>
      </c>
      <c r="D154" s="17" t="s">
        <v>387</v>
      </c>
      <c r="E154" s="18" t="s">
        <v>388</v>
      </c>
      <c r="F154" s="18" t="s">
        <v>4</v>
      </c>
      <c r="G154" s="19">
        <f t="shared" si="2"/>
        <v>401417593.7500003</v>
      </c>
      <c r="H154" s="11"/>
    </row>
    <row r="155" spans="2:8" x14ac:dyDescent="0.25">
      <c r="B155" s="16">
        <v>45183</v>
      </c>
      <c r="C155" s="17" t="s">
        <v>389</v>
      </c>
      <c r="D155" s="17" t="s">
        <v>390</v>
      </c>
      <c r="E155" s="18" t="s">
        <v>391</v>
      </c>
      <c r="F155" s="18" t="s">
        <v>4</v>
      </c>
      <c r="G155" s="19">
        <f t="shared" si="2"/>
        <v>401417528.34000027</v>
      </c>
      <c r="H155" s="11"/>
    </row>
    <row r="156" spans="2:8" x14ac:dyDescent="0.25">
      <c r="B156" s="16">
        <v>45183</v>
      </c>
      <c r="C156" s="17" t="s">
        <v>392</v>
      </c>
      <c r="D156" s="17" t="s">
        <v>393</v>
      </c>
      <c r="E156" s="18" t="s">
        <v>394</v>
      </c>
      <c r="F156" s="18" t="s">
        <v>4</v>
      </c>
      <c r="G156" s="19">
        <f t="shared" si="2"/>
        <v>401417467.12000024</v>
      </c>
      <c r="H156" s="11"/>
    </row>
    <row r="157" spans="2:8" x14ac:dyDescent="0.25">
      <c r="B157" s="16">
        <v>45184</v>
      </c>
      <c r="C157" s="17" t="s">
        <v>395</v>
      </c>
      <c r="D157" s="17" t="s">
        <v>818</v>
      </c>
      <c r="E157" s="18" t="s">
        <v>396</v>
      </c>
      <c r="F157" s="18" t="s">
        <v>4</v>
      </c>
      <c r="G157" s="19">
        <f t="shared" si="2"/>
        <v>393891618.32000023</v>
      </c>
      <c r="H157" s="11"/>
    </row>
    <row r="158" spans="2:8" x14ac:dyDescent="0.25">
      <c r="B158" s="16">
        <v>45184</v>
      </c>
      <c r="C158" s="17" t="s">
        <v>397</v>
      </c>
      <c r="D158" s="17" t="s">
        <v>795</v>
      </c>
      <c r="E158" s="18" t="s">
        <v>398</v>
      </c>
      <c r="F158" s="18" t="s">
        <v>4</v>
      </c>
      <c r="G158" s="19">
        <f t="shared" si="2"/>
        <v>392656618.32000023</v>
      </c>
      <c r="H158" s="11"/>
    </row>
    <row r="159" spans="2:8" x14ac:dyDescent="0.25">
      <c r="B159" s="16">
        <v>45184</v>
      </c>
      <c r="C159" s="17" t="s">
        <v>399</v>
      </c>
      <c r="D159" s="17" t="s">
        <v>44</v>
      </c>
      <c r="E159" s="18" t="s">
        <v>45</v>
      </c>
      <c r="F159" s="18" t="s">
        <v>4</v>
      </c>
      <c r="G159" s="19">
        <f t="shared" si="2"/>
        <v>392656118.32000023</v>
      </c>
      <c r="H159" s="11"/>
    </row>
    <row r="160" spans="2:8" x14ac:dyDescent="0.25">
      <c r="B160" s="16">
        <v>45184</v>
      </c>
      <c r="C160" s="17" t="s">
        <v>400</v>
      </c>
      <c r="D160" s="17" t="s">
        <v>46</v>
      </c>
      <c r="E160" s="18" t="s">
        <v>39</v>
      </c>
      <c r="F160" s="18" t="s">
        <v>4</v>
      </c>
      <c r="G160" s="19">
        <f t="shared" si="2"/>
        <v>383014451.65000021</v>
      </c>
      <c r="H160" s="11"/>
    </row>
    <row r="161" spans="2:8" x14ac:dyDescent="0.25">
      <c r="B161" s="16">
        <v>45184</v>
      </c>
      <c r="C161" s="17" t="s">
        <v>401</v>
      </c>
      <c r="D161" s="17" t="s">
        <v>819</v>
      </c>
      <c r="E161" s="18" t="s">
        <v>402</v>
      </c>
      <c r="F161" s="18" t="s">
        <v>4</v>
      </c>
      <c r="G161" s="19">
        <f t="shared" si="2"/>
        <v>383000403.66000021</v>
      </c>
      <c r="H161" s="11"/>
    </row>
    <row r="162" spans="2:8" x14ac:dyDescent="0.25">
      <c r="B162" s="16">
        <v>45184</v>
      </c>
      <c r="C162" s="17" t="s">
        <v>403</v>
      </c>
      <c r="D162" s="17" t="s">
        <v>820</v>
      </c>
      <c r="E162" s="18" t="s">
        <v>404</v>
      </c>
      <c r="F162" s="18" t="s">
        <v>4</v>
      </c>
      <c r="G162" s="19">
        <f t="shared" si="2"/>
        <v>382975704.06000018</v>
      </c>
      <c r="H162" s="11"/>
    </row>
    <row r="163" spans="2:8" x14ac:dyDescent="0.25">
      <c r="B163" s="16">
        <v>45184</v>
      </c>
      <c r="C163" s="17" t="s">
        <v>405</v>
      </c>
      <c r="D163" s="17" t="s">
        <v>820</v>
      </c>
      <c r="E163" s="18" t="s">
        <v>406</v>
      </c>
      <c r="F163" s="18" t="s">
        <v>4</v>
      </c>
      <c r="G163" s="19">
        <f t="shared" si="2"/>
        <v>382951208.36000019</v>
      </c>
      <c r="H163" s="11"/>
    </row>
    <row r="164" spans="2:8" x14ac:dyDescent="0.25">
      <c r="B164" s="16">
        <v>45184</v>
      </c>
      <c r="C164" s="17" t="s">
        <v>407</v>
      </c>
      <c r="D164" s="17" t="s">
        <v>408</v>
      </c>
      <c r="E164" s="18" t="s">
        <v>409</v>
      </c>
      <c r="F164" s="18" t="s">
        <v>4</v>
      </c>
      <c r="G164" s="19">
        <f t="shared" si="2"/>
        <v>382951056.37000018</v>
      </c>
      <c r="H164" s="11"/>
    </row>
    <row r="165" spans="2:8" x14ac:dyDescent="0.25">
      <c r="B165" s="16">
        <v>45184</v>
      </c>
      <c r="C165" s="17" t="s">
        <v>410</v>
      </c>
      <c r="D165" s="17" t="s">
        <v>411</v>
      </c>
      <c r="E165" s="18" t="s">
        <v>34</v>
      </c>
      <c r="F165" s="18" t="s">
        <v>4</v>
      </c>
      <c r="G165" s="19">
        <f t="shared" si="2"/>
        <v>382950906.37000018</v>
      </c>
      <c r="H165" s="11"/>
    </row>
    <row r="166" spans="2:8" x14ac:dyDescent="0.25">
      <c r="B166" s="16">
        <v>45184</v>
      </c>
      <c r="C166" s="17" t="s">
        <v>412</v>
      </c>
      <c r="D166" s="17" t="s">
        <v>413</v>
      </c>
      <c r="E166" s="18" t="s">
        <v>82</v>
      </c>
      <c r="F166" s="18" t="s">
        <v>4</v>
      </c>
      <c r="G166" s="19">
        <f t="shared" si="2"/>
        <v>382950771.37000018</v>
      </c>
      <c r="H166" s="11"/>
    </row>
    <row r="167" spans="2:8" x14ac:dyDescent="0.25">
      <c r="B167" s="16">
        <v>45184</v>
      </c>
      <c r="C167" s="17" t="s">
        <v>414</v>
      </c>
      <c r="D167" s="17" t="s">
        <v>415</v>
      </c>
      <c r="E167" s="18" t="s">
        <v>416</v>
      </c>
      <c r="F167" s="18" t="s">
        <v>4</v>
      </c>
      <c r="G167" s="19">
        <f t="shared" si="2"/>
        <v>382950645.90000015</v>
      </c>
      <c r="H167" s="11"/>
    </row>
    <row r="168" spans="2:8" x14ac:dyDescent="0.25">
      <c r="B168" s="16">
        <v>45184</v>
      </c>
      <c r="C168" s="17" t="s">
        <v>417</v>
      </c>
      <c r="D168" s="17" t="s">
        <v>418</v>
      </c>
      <c r="E168" s="18" t="s">
        <v>419</v>
      </c>
      <c r="F168" s="18" t="s">
        <v>4</v>
      </c>
      <c r="G168" s="19">
        <f t="shared" si="2"/>
        <v>382950525.25000018</v>
      </c>
      <c r="H168" s="11"/>
    </row>
    <row r="169" spans="2:8" x14ac:dyDescent="0.25">
      <c r="B169" s="16">
        <v>45184</v>
      </c>
      <c r="C169" s="17" t="s">
        <v>420</v>
      </c>
      <c r="D169" s="17" t="s">
        <v>421</v>
      </c>
      <c r="E169" s="18" t="s">
        <v>419</v>
      </c>
      <c r="F169" s="18" t="s">
        <v>4</v>
      </c>
      <c r="G169" s="19">
        <f t="shared" si="2"/>
        <v>382950404.6000002</v>
      </c>
      <c r="H169" s="11"/>
    </row>
    <row r="170" spans="2:8" x14ac:dyDescent="0.25">
      <c r="B170" s="16">
        <v>45184</v>
      </c>
      <c r="C170" s="17" t="s">
        <v>422</v>
      </c>
      <c r="D170" s="17" t="s">
        <v>423</v>
      </c>
      <c r="E170" s="18" t="s">
        <v>424</v>
      </c>
      <c r="F170" s="18" t="s">
        <v>4</v>
      </c>
      <c r="G170" s="19">
        <f t="shared" si="2"/>
        <v>382950341.90000021</v>
      </c>
      <c r="H170" s="11"/>
    </row>
    <row r="171" spans="2:8" x14ac:dyDescent="0.25">
      <c r="B171" s="16">
        <v>45187</v>
      </c>
      <c r="C171" s="17" t="s">
        <v>425</v>
      </c>
      <c r="D171" s="17" t="s">
        <v>821</v>
      </c>
      <c r="E171" s="18" t="s">
        <v>426</v>
      </c>
      <c r="F171" s="18" t="s">
        <v>4</v>
      </c>
      <c r="G171" s="19">
        <f t="shared" si="2"/>
        <v>381791300.90000021</v>
      </c>
      <c r="H171" s="11"/>
    </row>
    <row r="172" spans="2:8" x14ac:dyDescent="0.25">
      <c r="B172" s="16">
        <v>45187</v>
      </c>
      <c r="C172" s="17" t="s">
        <v>427</v>
      </c>
      <c r="D172" s="17" t="s">
        <v>822</v>
      </c>
      <c r="E172" s="18" t="s">
        <v>26</v>
      </c>
      <c r="F172" s="18" t="s">
        <v>4</v>
      </c>
      <c r="G172" s="19">
        <f t="shared" si="2"/>
        <v>381716300.90000021</v>
      </c>
      <c r="H172" s="11"/>
    </row>
    <row r="173" spans="2:8" x14ac:dyDescent="0.25">
      <c r="B173" s="16">
        <v>45187</v>
      </c>
      <c r="C173" s="17" t="s">
        <v>428</v>
      </c>
      <c r="D173" s="17" t="s">
        <v>823</v>
      </c>
      <c r="E173" s="18" t="s">
        <v>429</v>
      </c>
      <c r="F173" s="18" t="s">
        <v>4</v>
      </c>
      <c r="G173" s="19">
        <f t="shared" si="2"/>
        <v>381709697.05000019</v>
      </c>
      <c r="H173" s="11"/>
    </row>
    <row r="174" spans="2:8" x14ac:dyDescent="0.25">
      <c r="B174" s="16">
        <v>45187</v>
      </c>
      <c r="C174" s="17" t="s">
        <v>430</v>
      </c>
      <c r="D174" s="17" t="s">
        <v>824</v>
      </c>
      <c r="E174" s="18" t="s">
        <v>431</v>
      </c>
      <c r="F174" s="18" t="s">
        <v>4</v>
      </c>
      <c r="G174" s="19">
        <f t="shared" si="2"/>
        <v>381705397.05000019</v>
      </c>
      <c r="H174" s="11"/>
    </row>
    <row r="175" spans="2:8" x14ac:dyDescent="0.25">
      <c r="B175" s="16">
        <v>45187</v>
      </c>
      <c r="C175" s="17" t="s">
        <v>432</v>
      </c>
      <c r="D175" s="17" t="s">
        <v>433</v>
      </c>
      <c r="E175" s="18" t="s">
        <v>41</v>
      </c>
      <c r="F175" s="18" t="s">
        <v>4</v>
      </c>
      <c r="G175" s="19">
        <f t="shared" si="2"/>
        <v>381690934.55000019</v>
      </c>
      <c r="H175" s="11"/>
    </row>
    <row r="176" spans="2:8" x14ac:dyDescent="0.25">
      <c r="B176" s="16">
        <v>45187</v>
      </c>
      <c r="C176" s="17" t="s">
        <v>434</v>
      </c>
      <c r="D176" s="17" t="s">
        <v>435</v>
      </c>
      <c r="E176" s="18" t="s">
        <v>436</v>
      </c>
      <c r="F176" s="18" t="s">
        <v>4</v>
      </c>
      <c r="G176" s="19">
        <f t="shared" si="2"/>
        <v>381679645.78000021</v>
      </c>
      <c r="H176" s="11"/>
    </row>
    <row r="177" spans="2:8" x14ac:dyDescent="0.25">
      <c r="B177" s="16">
        <v>45187</v>
      </c>
      <c r="C177" s="17" t="s">
        <v>437</v>
      </c>
      <c r="D177" s="17" t="s">
        <v>438</v>
      </c>
      <c r="E177" s="18" t="s">
        <v>439</v>
      </c>
      <c r="F177" s="18" t="s">
        <v>4</v>
      </c>
      <c r="G177" s="19">
        <f t="shared" si="2"/>
        <v>381677793.28000021</v>
      </c>
      <c r="H177" s="11"/>
    </row>
    <row r="178" spans="2:8" x14ac:dyDescent="0.25">
      <c r="B178" s="16">
        <v>45187</v>
      </c>
      <c r="C178" s="17" t="s">
        <v>440</v>
      </c>
      <c r="D178" s="17" t="s">
        <v>441</v>
      </c>
      <c r="E178" s="18" t="s">
        <v>442</v>
      </c>
      <c r="F178" s="18" t="s">
        <v>4</v>
      </c>
      <c r="G178" s="19">
        <f t="shared" si="2"/>
        <v>381677756.2300002</v>
      </c>
      <c r="H178" s="11"/>
    </row>
    <row r="179" spans="2:8" x14ac:dyDescent="0.25">
      <c r="B179" s="16">
        <v>45187</v>
      </c>
      <c r="C179" s="17" t="s">
        <v>443</v>
      </c>
      <c r="D179" s="17" t="s">
        <v>444</v>
      </c>
      <c r="E179" s="18" t="s">
        <v>445</v>
      </c>
      <c r="F179" s="18" t="s">
        <v>4</v>
      </c>
      <c r="G179" s="19">
        <f t="shared" si="2"/>
        <v>381677719.49000019</v>
      </c>
      <c r="H179" s="11"/>
    </row>
    <row r="180" spans="2:8" x14ac:dyDescent="0.25">
      <c r="B180" s="16">
        <v>45187</v>
      </c>
      <c r="C180" s="17" t="s">
        <v>446</v>
      </c>
      <c r="D180" s="17" t="s">
        <v>447</v>
      </c>
      <c r="E180" s="18" t="s">
        <v>448</v>
      </c>
      <c r="F180" s="18" t="s">
        <v>4</v>
      </c>
      <c r="G180" s="19">
        <f t="shared" si="2"/>
        <v>381677698.4200002</v>
      </c>
      <c r="H180" s="11"/>
    </row>
    <row r="181" spans="2:8" x14ac:dyDescent="0.25">
      <c r="B181" s="16">
        <v>45188</v>
      </c>
      <c r="C181" s="17" t="s">
        <v>449</v>
      </c>
      <c r="D181" s="17" t="s">
        <v>825</v>
      </c>
      <c r="E181" s="18" t="s">
        <v>450</v>
      </c>
      <c r="F181" s="18" t="s">
        <v>4</v>
      </c>
      <c r="G181" s="19">
        <f t="shared" si="2"/>
        <v>381447178.4200002</v>
      </c>
      <c r="H181" s="11"/>
    </row>
    <row r="182" spans="2:8" x14ac:dyDescent="0.25">
      <c r="B182" s="16">
        <v>45188</v>
      </c>
      <c r="C182" s="17" t="s">
        <v>451</v>
      </c>
      <c r="D182" s="17" t="s">
        <v>826</v>
      </c>
      <c r="E182" s="18" t="s">
        <v>452</v>
      </c>
      <c r="F182" s="18" t="s">
        <v>4</v>
      </c>
      <c r="G182" s="19">
        <f t="shared" si="2"/>
        <v>381203294.7300002</v>
      </c>
      <c r="H182" s="11"/>
    </row>
    <row r="183" spans="2:8" x14ac:dyDescent="0.25">
      <c r="B183" s="16">
        <v>45188</v>
      </c>
      <c r="C183" s="17" t="s">
        <v>453</v>
      </c>
      <c r="D183" s="17" t="s">
        <v>827</v>
      </c>
      <c r="E183" s="18" t="s">
        <v>454</v>
      </c>
      <c r="F183" s="18" t="s">
        <v>4</v>
      </c>
      <c r="G183" s="19">
        <f t="shared" si="2"/>
        <v>380100126.58000022</v>
      </c>
      <c r="H183" s="11"/>
    </row>
    <row r="184" spans="2:8" x14ac:dyDescent="0.25">
      <c r="B184" s="16">
        <v>45188</v>
      </c>
      <c r="C184" s="17" t="s">
        <v>455</v>
      </c>
      <c r="D184" s="17" t="s">
        <v>828</v>
      </c>
      <c r="E184" s="18" t="s">
        <v>456</v>
      </c>
      <c r="F184" s="18" t="s">
        <v>4</v>
      </c>
      <c r="G184" s="19">
        <f t="shared" si="2"/>
        <v>379401058.78000021</v>
      </c>
      <c r="H184" s="11"/>
    </row>
    <row r="185" spans="2:8" x14ac:dyDescent="0.25">
      <c r="B185" s="16">
        <v>45188</v>
      </c>
      <c r="C185" s="17" t="s">
        <v>457</v>
      </c>
      <c r="D185" s="17" t="s">
        <v>829</v>
      </c>
      <c r="E185" s="18" t="s">
        <v>27</v>
      </c>
      <c r="F185" s="18" t="s">
        <v>4</v>
      </c>
      <c r="G185" s="19">
        <f t="shared" si="2"/>
        <v>379341058.78000021</v>
      </c>
      <c r="H185" s="11"/>
    </row>
    <row r="186" spans="2:8" x14ac:dyDescent="0.25">
      <c r="B186" s="16">
        <v>45188</v>
      </c>
      <c r="C186" s="17" t="s">
        <v>458</v>
      </c>
      <c r="D186" s="17" t="s">
        <v>830</v>
      </c>
      <c r="E186" s="18" t="s">
        <v>459</v>
      </c>
      <c r="F186" s="18" t="s">
        <v>4</v>
      </c>
      <c r="G186" s="19">
        <f t="shared" si="2"/>
        <v>379338118.78000021</v>
      </c>
      <c r="H186" s="11"/>
    </row>
    <row r="187" spans="2:8" x14ac:dyDescent="0.25">
      <c r="B187" s="16">
        <v>45188</v>
      </c>
      <c r="C187" s="17" t="s">
        <v>460</v>
      </c>
      <c r="D187" s="17" t="s">
        <v>830</v>
      </c>
      <c r="E187" s="18" t="s">
        <v>461</v>
      </c>
      <c r="F187" s="18" t="s">
        <v>4</v>
      </c>
      <c r="G187" s="19">
        <f t="shared" si="2"/>
        <v>379337578.78000021</v>
      </c>
      <c r="H187" s="11"/>
    </row>
    <row r="188" spans="2:8" x14ac:dyDescent="0.25">
      <c r="B188" s="16">
        <v>45188</v>
      </c>
      <c r="C188" s="17" t="s">
        <v>462</v>
      </c>
      <c r="D188" s="17" t="s">
        <v>830</v>
      </c>
      <c r="E188" s="18" t="s">
        <v>461</v>
      </c>
      <c r="F188" s="18" t="s">
        <v>4</v>
      </c>
      <c r="G188" s="19">
        <f t="shared" si="2"/>
        <v>379337038.78000021</v>
      </c>
      <c r="H188" s="11"/>
    </row>
    <row r="189" spans="2:8" x14ac:dyDescent="0.25">
      <c r="B189" s="16">
        <v>45188</v>
      </c>
      <c r="C189" s="17" t="s">
        <v>463</v>
      </c>
      <c r="D189" s="17" t="s">
        <v>831</v>
      </c>
      <c r="E189" s="18" t="s">
        <v>464</v>
      </c>
      <c r="F189" s="18" t="s">
        <v>4</v>
      </c>
      <c r="G189" s="19">
        <f t="shared" si="2"/>
        <v>379302669.52000022</v>
      </c>
      <c r="H189" s="11"/>
    </row>
    <row r="190" spans="2:8" x14ac:dyDescent="0.25">
      <c r="B190" s="16">
        <v>45188</v>
      </c>
      <c r="C190" s="17" t="s">
        <v>465</v>
      </c>
      <c r="D190" s="17" t="s">
        <v>466</v>
      </c>
      <c r="E190" s="18" t="s">
        <v>467</v>
      </c>
      <c r="F190" s="18" t="s">
        <v>4</v>
      </c>
      <c r="G190" s="19">
        <f t="shared" si="2"/>
        <v>379300930.96000022</v>
      </c>
      <c r="H190" s="11"/>
    </row>
    <row r="191" spans="2:8" x14ac:dyDescent="0.25">
      <c r="B191" s="16">
        <v>45188</v>
      </c>
      <c r="C191" s="17" t="s">
        <v>468</v>
      </c>
      <c r="D191" s="17" t="s">
        <v>469</v>
      </c>
      <c r="E191" s="18" t="s">
        <v>19</v>
      </c>
      <c r="F191" s="18" t="s">
        <v>4</v>
      </c>
      <c r="G191" s="19">
        <f t="shared" si="2"/>
        <v>379300818.46000022</v>
      </c>
      <c r="H191" s="11"/>
    </row>
    <row r="192" spans="2:8" x14ac:dyDescent="0.25">
      <c r="B192" s="16">
        <v>45188</v>
      </c>
      <c r="C192" s="17" t="s">
        <v>470</v>
      </c>
      <c r="D192" s="17" t="s">
        <v>471</v>
      </c>
      <c r="E192" s="18" t="s">
        <v>472</v>
      </c>
      <c r="F192" s="18" t="s">
        <v>4</v>
      </c>
      <c r="G192" s="19">
        <f t="shared" si="2"/>
        <v>379300808.55000019</v>
      </c>
      <c r="H192" s="11"/>
    </row>
    <row r="193" spans="2:8" x14ac:dyDescent="0.25">
      <c r="B193" s="16">
        <v>45188</v>
      </c>
      <c r="C193" s="17" t="s">
        <v>473</v>
      </c>
      <c r="D193" s="17" t="s">
        <v>474</v>
      </c>
      <c r="E193" s="18" t="s">
        <v>475</v>
      </c>
      <c r="F193" s="18" t="s">
        <v>4</v>
      </c>
      <c r="G193" s="19">
        <f t="shared" si="2"/>
        <v>379300802.1000002</v>
      </c>
      <c r="H193" s="11"/>
    </row>
    <row r="194" spans="2:8" x14ac:dyDescent="0.25">
      <c r="B194" s="16">
        <v>45189</v>
      </c>
      <c r="C194" s="17" t="s">
        <v>476</v>
      </c>
      <c r="D194" s="17" t="s">
        <v>832</v>
      </c>
      <c r="E194" s="18" t="s">
        <v>477</v>
      </c>
      <c r="F194" s="18" t="s">
        <v>4</v>
      </c>
      <c r="G194" s="19">
        <f t="shared" si="2"/>
        <v>379251212.1000002</v>
      </c>
      <c r="H194" s="11"/>
    </row>
    <row r="195" spans="2:8" x14ac:dyDescent="0.25">
      <c r="B195" s="16">
        <v>45189</v>
      </c>
      <c r="C195" s="17" t="s">
        <v>478</v>
      </c>
      <c r="D195" s="17" t="s">
        <v>833</v>
      </c>
      <c r="E195" s="18" t="s">
        <v>26</v>
      </c>
      <c r="F195" s="18" t="s">
        <v>4</v>
      </c>
      <c r="G195" s="19">
        <f t="shared" si="2"/>
        <v>379176212.1000002</v>
      </c>
      <c r="H195" s="11"/>
    </row>
    <row r="196" spans="2:8" x14ac:dyDescent="0.25">
      <c r="B196" s="16">
        <v>45189</v>
      </c>
      <c r="C196" s="17" t="s">
        <v>479</v>
      </c>
      <c r="D196" s="17" t="s">
        <v>834</v>
      </c>
      <c r="E196" s="18" t="s">
        <v>480</v>
      </c>
      <c r="F196" s="18" t="s">
        <v>4</v>
      </c>
      <c r="G196" s="19">
        <f t="shared" si="2"/>
        <v>379158512.1000002</v>
      </c>
      <c r="H196" s="11"/>
    </row>
    <row r="197" spans="2:8" x14ac:dyDescent="0.25">
      <c r="B197" s="16">
        <v>45189</v>
      </c>
      <c r="C197" s="17" t="s">
        <v>481</v>
      </c>
      <c r="D197" s="17" t="s">
        <v>835</v>
      </c>
      <c r="E197" s="18" t="s">
        <v>482</v>
      </c>
      <c r="F197" s="18" t="s">
        <v>4</v>
      </c>
      <c r="G197" s="19">
        <f t="shared" si="2"/>
        <v>378613562.1000002</v>
      </c>
      <c r="H197" s="11"/>
    </row>
    <row r="198" spans="2:8" x14ac:dyDescent="0.25">
      <c r="B198" s="16">
        <v>45189</v>
      </c>
      <c r="C198" s="17" t="s">
        <v>483</v>
      </c>
      <c r="D198" s="17" t="s">
        <v>484</v>
      </c>
      <c r="E198" s="18" t="s">
        <v>485</v>
      </c>
      <c r="F198" s="18" t="s">
        <v>4</v>
      </c>
      <c r="G198" s="19">
        <f t="shared" si="2"/>
        <v>378611907.3500002</v>
      </c>
      <c r="H198" s="11"/>
    </row>
    <row r="199" spans="2:8" x14ac:dyDescent="0.25">
      <c r="B199" s="16">
        <v>45189</v>
      </c>
      <c r="C199" s="17" t="s">
        <v>486</v>
      </c>
      <c r="D199" s="17" t="s">
        <v>487</v>
      </c>
      <c r="E199" s="18" t="s">
        <v>488</v>
      </c>
      <c r="F199" s="18" t="s">
        <v>4</v>
      </c>
      <c r="G199" s="19">
        <f t="shared" si="2"/>
        <v>378610858.75000018</v>
      </c>
      <c r="H199" s="11"/>
    </row>
    <row r="200" spans="2:8" x14ac:dyDescent="0.25">
      <c r="B200" s="16">
        <v>45189</v>
      </c>
      <c r="C200" s="17" t="s">
        <v>489</v>
      </c>
      <c r="D200" s="17" t="s">
        <v>490</v>
      </c>
      <c r="E200" s="18" t="s">
        <v>491</v>
      </c>
      <c r="F200" s="18" t="s">
        <v>4</v>
      </c>
      <c r="G200" s="19">
        <f t="shared" si="2"/>
        <v>378610492.9200002</v>
      </c>
      <c r="H200" s="11"/>
    </row>
    <row r="201" spans="2:8" x14ac:dyDescent="0.25">
      <c r="B201" s="16">
        <v>45189</v>
      </c>
      <c r="C201" s="17" t="s">
        <v>492</v>
      </c>
      <c r="D201" s="17" t="s">
        <v>493</v>
      </c>
      <c r="E201" s="18" t="s">
        <v>494</v>
      </c>
      <c r="F201" s="18" t="s">
        <v>4</v>
      </c>
      <c r="G201" s="19">
        <f t="shared" si="2"/>
        <v>378610147.14000022</v>
      </c>
      <c r="H201" s="11"/>
    </row>
    <row r="202" spans="2:8" x14ac:dyDescent="0.25">
      <c r="B202" s="16">
        <v>45189</v>
      </c>
      <c r="C202" s="17" t="s">
        <v>495</v>
      </c>
      <c r="D202" s="17" t="s">
        <v>496</v>
      </c>
      <c r="E202" s="18" t="s">
        <v>28</v>
      </c>
      <c r="F202" s="18" t="s">
        <v>4</v>
      </c>
      <c r="G202" s="19">
        <f t="shared" si="2"/>
        <v>378610057.14000022</v>
      </c>
      <c r="H202" s="11"/>
    </row>
    <row r="203" spans="2:8" x14ac:dyDescent="0.25">
      <c r="B203" s="16">
        <v>45189</v>
      </c>
      <c r="C203" s="17" t="s">
        <v>497</v>
      </c>
      <c r="D203" s="17" t="s">
        <v>498</v>
      </c>
      <c r="E203" s="18" t="s">
        <v>499</v>
      </c>
      <c r="F203" s="18" t="s">
        <v>4</v>
      </c>
      <c r="G203" s="19">
        <f t="shared" ref="G203:G266" si="3">G202-E203+F203</f>
        <v>378610005.59000021</v>
      </c>
      <c r="H203" s="11"/>
    </row>
    <row r="204" spans="2:8" x14ac:dyDescent="0.25">
      <c r="B204" s="16">
        <v>45189</v>
      </c>
      <c r="C204" s="17" t="s">
        <v>500</v>
      </c>
      <c r="D204" s="17" t="s">
        <v>501</v>
      </c>
      <c r="E204" s="18" t="s">
        <v>502</v>
      </c>
      <c r="F204" s="18" t="s">
        <v>4</v>
      </c>
      <c r="G204" s="19">
        <f t="shared" si="3"/>
        <v>378610001.18000019</v>
      </c>
      <c r="H204" s="11"/>
    </row>
    <row r="205" spans="2:8" x14ac:dyDescent="0.25">
      <c r="B205" s="16">
        <v>45189</v>
      </c>
      <c r="C205" s="17" t="s">
        <v>503</v>
      </c>
      <c r="D205" s="17" t="s">
        <v>504</v>
      </c>
      <c r="E205" s="18" t="s">
        <v>505</v>
      </c>
      <c r="F205" s="18" t="s">
        <v>4</v>
      </c>
      <c r="G205" s="19">
        <f t="shared" si="3"/>
        <v>378610000.37000018</v>
      </c>
      <c r="H205" s="11"/>
    </row>
    <row r="206" spans="2:8" x14ac:dyDescent="0.25">
      <c r="B206" s="16">
        <v>45189</v>
      </c>
      <c r="C206" s="17" t="s">
        <v>506</v>
      </c>
      <c r="D206" s="17" t="s">
        <v>507</v>
      </c>
      <c r="E206" s="18" t="s">
        <v>505</v>
      </c>
      <c r="F206" s="18" t="s">
        <v>4</v>
      </c>
      <c r="G206" s="19">
        <f t="shared" si="3"/>
        <v>378609999.56000018</v>
      </c>
      <c r="H206" s="11"/>
    </row>
    <row r="207" spans="2:8" x14ac:dyDescent="0.25">
      <c r="B207" s="16">
        <v>45190</v>
      </c>
      <c r="C207" s="17" t="s">
        <v>508</v>
      </c>
      <c r="D207" s="17" t="s">
        <v>836</v>
      </c>
      <c r="E207" s="18" t="s">
        <v>509</v>
      </c>
      <c r="F207" s="18" t="s">
        <v>4</v>
      </c>
      <c r="G207" s="19">
        <f t="shared" si="3"/>
        <v>373944063.56000018</v>
      </c>
      <c r="H207" s="11"/>
    </row>
    <row r="208" spans="2:8" x14ac:dyDescent="0.25">
      <c r="B208" s="16">
        <v>45190</v>
      </c>
      <c r="C208" s="17" t="s">
        <v>510</v>
      </c>
      <c r="D208" s="17" t="s">
        <v>837</v>
      </c>
      <c r="E208" s="18" t="s">
        <v>511</v>
      </c>
      <c r="F208" s="18" t="s">
        <v>4</v>
      </c>
      <c r="G208" s="19">
        <f t="shared" si="3"/>
        <v>373934429.83000016</v>
      </c>
      <c r="H208" s="11"/>
    </row>
    <row r="209" spans="2:8" x14ac:dyDescent="0.25">
      <c r="B209" s="16">
        <v>45190</v>
      </c>
      <c r="C209" s="17" t="s">
        <v>512</v>
      </c>
      <c r="D209" s="17" t="s">
        <v>837</v>
      </c>
      <c r="E209" s="18" t="s">
        <v>513</v>
      </c>
      <c r="F209" s="18" t="s">
        <v>4</v>
      </c>
      <c r="G209" s="19">
        <f t="shared" si="3"/>
        <v>373925284.49000019</v>
      </c>
      <c r="H209" s="11"/>
    </row>
    <row r="210" spans="2:8" x14ac:dyDescent="0.25">
      <c r="B210" s="16">
        <v>45190</v>
      </c>
      <c r="C210" s="17" t="s">
        <v>514</v>
      </c>
      <c r="D210" s="17" t="s">
        <v>838</v>
      </c>
      <c r="E210" s="18" t="s">
        <v>515</v>
      </c>
      <c r="F210" s="18" t="s">
        <v>4</v>
      </c>
      <c r="G210" s="19">
        <f t="shared" si="3"/>
        <v>373845864.49000019</v>
      </c>
      <c r="H210" s="11"/>
    </row>
    <row r="211" spans="2:8" x14ac:dyDescent="0.25">
      <c r="B211" s="16">
        <v>45190</v>
      </c>
      <c r="C211" s="17" t="s">
        <v>516</v>
      </c>
      <c r="D211" s="17" t="s">
        <v>838</v>
      </c>
      <c r="E211" s="18" t="s">
        <v>515</v>
      </c>
      <c r="F211" s="18" t="s">
        <v>4</v>
      </c>
      <c r="G211" s="19">
        <f t="shared" si="3"/>
        <v>373766444.49000019</v>
      </c>
      <c r="H211" s="11"/>
    </row>
    <row r="212" spans="2:8" x14ac:dyDescent="0.25">
      <c r="B212" s="16">
        <v>45190</v>
      </c>
      <c r="C212" s="17" t="s">
        <v>517</v>
      </c>
      <c r="D212" s="17" t="s">
        <v>838</v>
      </c>
      <c r="E212" s="18" t="s">
        <v>515</v>
      </c>
      <c r="F212" s="18" t="s">
        <v>4</v>
      </c>
      <c r="G212" s="19">
        <f t="shared" si="3"/>
        <v>373687024.49000019</v>
      </c>
      <c r="H212" s="11"/>
    </row>
    <row r="213" spans="2:8" x14ac:dyDescent="0.25">
      <c r="B213" s="16">
        <v>45190</v>
      </c>
      <c r="C213" s="17" t="s">
        <v>518</v>
      </c>
      <c r="D213" s="17" t="s">
        <v>838</v>
      </c>
      <c r="E213" s="18" t="s">
        <v>515</v>
      </c>
      <c r="F213" s="18" t="s">
        <v>4</v>
      </c>
      <c r="G213" s="19">
        <f t="shared" si="3"/>
        <v>373607604.49000019</v>
      </c>
      <c r="H213" s="11"/>
    </row>
    <row r="214" spans="2:8" x14ac:dyDescent="0.25">
      <c r="B214" s="16">
        <v>45190</v>
      </c>
      <c r="C214" s="17" t="s">
        <v>519</v>
      </c>
      <c r="D214" s="17" t="s">
        <v>839</v>
      </c>
      <c r="E214" s="18" t="s">
        <v>153</v>
      </c>
      <c r="F214" s="18" t="s">
        <v>4</v>
      </c>
      <c r="G214" s="19">
        <f t="shared" si="3"/>
        <v>373534154.49000019</v>
      </c>
      <c r="H214" s="11"/>
    </row>
    <row r="215" spans="2:8" x14ac:dyDescent="0.25">
      <c r="B215" s="16">
        <v>45190</v>
      </c>
      <c r="C215" s="17" t="s">
        <v>520</v>
      </c>
      <c r="D215" s="17" t="s">
        <v>840</v>
      </c>
      <c r="E215" s="18" t="s">
        <v>521</v>
      </c>
      <c r="F215" s="18" t="s">
        <v>4</v>
      </c>
      <c r="G215" s="19">
        <f t="shared" si="3"/>
        <v>372943015.33000016</v>
      </c>
      <c r="H215" s="11"/>
    </row>
    <row r="216" spans="2:8" x14ac:dyDescent="0.25">
      <c r="B216" s="16">
        <v>45190</v>
      </c>
      <c r="C216" s="17" t="s">
        <v>522</v>
      </c>
      <c r="D216" s="17" t="s">
        <v>841</v>
      </c>
      <c r="E216" s="18" t="s">
        <v>523</v>
      </c>
      <c r="F216" s="18" t="s">
        <v>4</v>
      </c>
      <c r="G216" s="19">
        <f t="shared" si="3"/>
        <v>371757991.86000013</v>
      </c>
      <c r="H216" s="11"/>
    </row>
    <row r="217" spans="2:8" x14ac:dyDescent="0.25">
      <c r="B217" s="16">
        <v>45190</v>
      </c>
      <c r="C217" s="17" t="s">
        <v>524</v>
      </c>
      <c r="D217" s="17" t="s">
        <v>842</v>
      </c>
      <c r="E217" s="18" t="s">
        <v>525</v>
      </c>
      <c r="F217" s="18" t="s">
        <v>4</v>
      </c>
      <c r="G217" s="19">
        <f t="shared" si="3"/>
        <v>371651589.96000016</v>
      </c>
      <c r="H217" s="11"/>
    </row>
    <row r="218" spans="2:8" x14ac:dyDescent="0.25">
      <c r="B218" s="16">
        <v>45190</v>
      </c>
      <c r="C218" s="17" t="s">
        <v>526</v>
      </c>
      <c r="D218" s="17" t="s">
        <v>843</v>
      </c>
      <c r="E218" s="18" t="s">
        <v>527</v>
      </c>
      <c r="F218" s="18" t="s">
        <v>4</v>
      </c>
      <c r="G218" s="19">
        <f t="shared" si="3"/>
        <v>371548689.96000016</v>
      </c>
      <c r="H218" s="11"/>
    </row>
    <row r="219" spans="2:8" x14ac:dyDescent="0.25">
      <c r="B219" s="16">
        <v>45190</v>
      </c>
      <c r="C219" s="17" t="s">
        <v>528</v>
      </c>
      <c r="D219" s="17" t="s">
        <v>843</v>
      </c>
      <c r="E219" s="18" t="s">
        <v>527</v>
      </c>
      <c r="F219" s="18" t="s">
        <v>4</v>
      </c>
      <c r="G219" s="19">
        <f t="shared" si="3"/>
        <v>371445789.96000016</v>
      </c>
      <c r="H219" s="11"/>
    </row>
    <row r="220" spans="2:8" x14ac:dyDescent="0.25">
      <c r="B220" s="16">
        <v>45190</v>
      </c>
      <c r="C220" s="17" t="s">
        <v>529</v>
      </c>
      <c r="D220" s="17" t="s">
        <v>844</v>
      </c>
      <c r="E220" s="18" t="s">
        <v>50</v>
      </c>
      <c r="F220" s="18" t="s">
        <v>4</v>
      </c>
      <c r="G220" s="19">
        <f t="shared" si="3"/>
        <v>371352689.96000016</v>
      </c>
      <c r="H220" s="11"/>
    </row>
    <row r="221" spans="2:8" x14ac:dyDescent="0.25">
      <c r="B221" s="16">
        <v>45190</v>
      </c>
      <c r="C221" s="17" t="s">
        <v>530</v>
      </c>
      <c r="D221" s="17" t="s">
        <v>844</v>
      </c>
      <c r="E221" s="18" t="s">
        <v>50</v>
      </c>
      <c r="F221" s="18" t="s">
        <v>4</v>
      </c>
      <c r="G221" s="19">
        <f t="shared" si="3"/>
        <v>371259589.96000016</v>
      </c>
      <c r="H221" s="11"/>
    </row>
    <row r="222" spans="2:8" x14ac:dyDescent="0.25">
      <c r="B222" s="16">
        <v>45190</v>
      </c>
      <c r="C222" s="17" t="s">
        <v>531</v>
      </c>
      <c r="D222" s="17" t="s">
        <v>845</v>
      </c>
      <c r="E222" s="18" t="s">
        <v>22</v>
      </c>
      <c r="F222" s="18" t="s">
        <v>4</v>
      </c>
      <c r="G222" s="19">
        <f t="shared" si="3"/>
        <v>371141989.96000016</v>
      </c>
      <c r="H222" s="11"/>
    </row>
    <row r="223" spans="2:8" x14ac:dyDescent="0.25">
      <c r="B223" s="16">
        <v>45190</v>
      </c>
      <c r="C223" s="17" t="s">
        <v>532</v>
      </c>
      <c r="D223" s="17" t="s">
        <v>845</v>
      </c>
      <c r="E223" s="18" t="s">
        <v>22</v>
      </c>
      <c r="F223" s="18" t="s">
        <v>4</v>
      </c>
      <c r="G223" s="19">
        <f t="shared" si="3"/>
        <v>371024389.96000016</v>
      </c>
      <c r="H223" s="11"/>
    </row>
    <row r="224" spans="2:8" x14ac:dyDescent="0.25">
      <c r="B224" s="16">
        <v>45190</v>
      </c>
      <c r="C224" s="17" t="s">
        <v>533</v>
      </c>
      <c r="D224" s="17" t="s">
        <v>846</v>
      </c>
      <c r="E224" s="18" t="s">
        <v>37</v>
      </c>
      <c r="F224" s="18" t="s">
        <v>4</v>
      </c>
      <c r="G224" s="19">
        <f t="shared" si="3"/>
        <v>370938149.96000016</v>
      </c>
      <c r="H224" s="11"/>
    </row>
    <row r="225" spans="2:8" x14ac:dyDescent="0.25">
      <c r="B225" s="16">
        <v>45190</v>
      </c>
      <c r="C225" s="17" t="s">
        <v>534</v>
      </c>
      <c r="D225" s="17" t="s">
        <v>847</v>
      </c>
      <c r="E225" s="18" t="s">
        <v>535</v>
      </c>
      <c r="F225" s="18" t="s">
        <v>4</v>
      </c>
      <c r="G225" s="19">
        <f t="shared" si="3"/>
        <v>370908411.72000015</v>
      </c>
      <c r="H225" s="11"/>
    </row>
    <row r="226" spans="2:8" x14ac:dyDescent="0.25">
      <c r="B226" s="16">
        <v>45190</v>
      </c>
      <c r="C226" s="17" t="s">
        <v>536</v>
      </c>
      <c r="D226" s="17" t="s">
        <v>537</v>
      </c>
      <c r="E226" s="18" t="s">
        <v>538</v>
      </c>
      <c r="F226" s="18" t="s">
        <v>4</v>
      </c>
      <c r="G226" s="19">
        <f t="shared" si="3"/>
        <v>370907594.29000014</v>
      </c>
      <c r="H226" s="11"/>
    </row>
    <row r="227" spans="2:8" x14ac:dyDescent="0.25">
      <c r="B227" s="16">
        <v>45190</v>
      </c>
      <c r="C227" s="17" t="s">
        <v>539</v>
      </c>
      <c r="D227" s="17" t="s">
        <v>540</v>
      </c>
      <c r="E227" s="18" t="s">
        <v>19</v>
      </c>
      <c r="F227" s="18" t="s">
        <v>4</v>
      </c>
      <c r="G227" s="19">
        <f t="shared" si="3"/>
        <v>370907481.79000014</v>
      </c>
      <c r="H227" s="11"/>
    </row>
    <row r="228" spans="2:8" x14ac:dyDescent="0.25">
      <c r="B228" s="16">
        <v>45190</v>
      </c>
      <c r="C228" s="17" t="s">
        <v>541</v>
      </c>
      <c r="D228" s="17" t="s">
        <v>542</v>
      </c>
      <c r="E228" s="18" t="s">
        <v>543</v>
      </c>
      <c r="F228" s="18" t="s">
        <v>4</v>
      </c>
      <c r="G228" s="19">
        <f t="shared" si="3"/>
        <v>370907407.40000015</v>
      </c>
      <c r="H228" s="11"/>
    </row>
    <row r="229" spans="2:8" x14ac:dyDescent="0.25">
      <c r="B229" s="16">
        <v>45190</v>
      </c>
      <c r="C229" s="17" t="s">
        <v>544</v>
      </c>
      <c r="D229" s="17" t="s">
        <v>545</v>
      </c>
      <c r="E229" s="18" t="s">
        <v>546</v>
      </c>
      <c r="F229" s="18" t="s">
        <v>4</v>
      </c>
      <c r="G229" s="19">
        <f t="shared" si="3"/>
        <v>370907380.85000014</v>
      </c>
      <c r="H229" s="11"/>
    </row>
    <row r="230" spans="2:8" x14ac:dyDescent="0.25">
      <c r="B230" s="16">
        <v>45191</v>
      </c>
      <c r="C230" s="17" t="s">
        <v>547</v>
      </c>
      <c r="D230" s="17" t="s">
        <v>848</v>
      </c>
      <c r="E230" s="18" t="s">
        <v>548</v>
      </c>
      <c r="F230" s="18" t="s">
        <v>4</v>
      </c>
      <c r="G230" s="19">
        <f t="shared" si="3"/>
        <v>370355296.75000012</v>
      </c>
      <c r="H230" s="11"/>
    </row>
    <row r="231" spans="2:8" x14ac:dyDescent="0.25">
      <c r="B231" s="16">
        <v>45191</v>
      </c>
      <c r="C231" s="17" t="s">
        <v>549</v>
      </c>
      <c r="D231" s="17" t="s">
        <v>849</v>
      </c>
      <c r="E231" s="18" t="s">
        <v>47</v>
      </c>
      <c r="F231" s="18" t="s">
        <v>4</v>
      </c>
      <c r="G231" s="19">
        <f t="shared" si="3"/>
        <v>370293546.75000012</v>
      </c>
      <c r="H231" s="11"/>
    </row>
    <row r="232" spans="2:8" x14ac:dyDescent="0.25">
      <c r="B232" s="16">
        <v>45191</v>
      </c>
      <c r="C232" s="17" t="s">
        <v>550</v>
      </c>
      <c r="D232" s="17" t="s">
        <v>850</v>
      </c>
      <c r="E232" s="18" t="s">
        <v>551</v>
      </c>
      <c r="F232" s="18" t="s">
        <v>4</v>
      </c>
      <c r="G232" s="19">
        <f t="shared" si="3"/>
        <v>369798796.75000012</v>
      </c>
      <c r="H232" s="11"/>
    </row>
    <row r="233" spans="2:8" x14ac:dyDescent="0.25">
      <c r="B233" s="16">
        <v>45191</v>
      </c>
      <c r="C233" s="17" t="s">
        <v>552</v>
      </c>
      <c r="D233" s="17" t="s">
        <v>851</v>
      </c>
      <c r="E233" s="18" t="s">
        <v>35</v>
      </c>
      <c r="F233" s="18" t="s">
        <v>4</v>
      </c>
      <c r="G233" s="19">
        <f t="shared" si="3"/>
        <v>369713296.75000012</v>
      </c>
      <c r="H233" s="11"/>
    </row>
    <row r="234" spans="2:8" x14ac:dyDescent="0.25">
      <c r="B234" s="16">
        <v>45191</v>
      </c>
      <c r="C234" s="17" t="s">
        <v>553</v>
      </c>
      <c r="D234" s="17" t="s">
        <v>852</v>
      </c>
      <c r="E234" s="18" t="s">
        <v>554</v>
      </c>
      <c r="F234" s="18" t="s">
        <v>4</v>
      </c>
      <c r="G234" s="19">
        <f t="shared" si="3"/>
        <v>369698682.23000014</v>
      </c>
      <c r="H234" s="11"/>
    </row>
    <row r="235" spans="2:8" x14ac:dyDescent="0.25">
      <c r="B235" s="16">
        <v>45191</v>
      </c>
      <c r="C235" s="17" t="s">
        <v>555</v>
      </c>
      <c r="D235" s="17" t="s">
        <v>556</v>
      </c>
      <c r="E235" s="18" t="s">
        <v>4</v>
      </c>
      <c r="F235" s="18" t="s">
        <v>41</v>
      </c>
      <c r="G235" s="19">
        <f t="shared" si="3"/>
        <v>369713144.73000014</v>
      </c>
      <c r="H235" s="11"/>
    </row>
    <row r="236" spans="2:8" x14ac:dyDescent="0.25">
      <c r="B236" s="16">
        <v>45191</v>
      </c>
      <c r="C236" s="17" t="s">
        <v>557</v>
      </c>
      <c r="D236" s="23" t="s">
        <v>853</v>
      </c>
      <c r="E236" s="18" t="s">
        <v>558</v>
      </c>
      <c r="F236" s="18" t="s">
        <v>4</v>
      </c>
      <c r="G236" s="19">
        <f t="shared" si="3"/>
        <v>369684031.23000014</v>
      </c>
      <c r="H236" s="11"/>
    </row>
    <row r="237" spans="2:8" x14ac:dyDescent="0.25">
      <c r="B237" s="16">
        <v>45191</v>
      </c>
      <c r="C237" s="17" t="s">
        <v>559</v>
      </c>
      <c r="D237" s="17" t="s">
        <v>854</v>
      </c>
      <c r="E237" s="18" t="s">
        <v>31</v>
      </c>
      <c r="F237" s="18" t="s">
        <v>4</v>
      </c>
      <c r="G237" s="19">
        <f t="shared" si="3"/>
        <v>369580151.23000014</v>
      </c>
      <c r="H237" s="11"/>
    </row>
    <row r="238" spans="2:8" x14ac:dyDescent="0.25">
      <c r="B238" s="16">
        <v>45191</v>
      </c>
      <c r="C238" s="17" t="s">
        <v>560</v>
      </c>
      <c r="D238" s="17" t="s">
        <v>854</v>
      </c>
      <c r="E238" s="18" t="s">
        <v>31</v>
      </c>
      <c r="F238" s="18" t="s">
        <v>4</v>
      </c>
      <c r="G238" s="19">
        <f t="shared" si="3"/>
        <v>369476271.23000014</v>
      </c>
      <c r="H238" s="11"/>
    </row>
    <row r="239" spans="2:8" x14ac:dyDescent="0.25">
      <c r="B239" s="16">
        <v>45191</v>
      </c>
      <c r="C239" s="17" t="s">
        <v>561</v>
      </c>
      <c r="D239" s="17" t="s">
        <v>562</v>
      </c>
      <c r="E239" s="18" t="s">
        <v>563</v>
      </c>
      <c r="F239" s="18" t="s">
        <v>4</v>
      </c>
      <c r="G239" s="19">
        <f t="shared" si="3"/>
        <v>369469272.33000016</v>
      </c>
      <c r="H239" s="11"/>
    </row>
    <row r="240" spans="2:8" x14ac:dyDescent="0.25">
      <c r="B240" s="16">
        <v>45191</v>
      </c>
      <c r="C240" s="17" t="s">
        <v>564</v>
      </c>
      <c r="D240" s="17" t="s">
        <v>565</v>
      </c>
      <c r="E240" s="18" t="s">
        <v>566</v>
      </c>
      <c r="F240" s="18" t="s">
        <v>4</v>
      </c>
      <c r="G240" s="19">
        <f t="shared" si="3"/>
        <v>369467494.79000014</v>
      </c>
      <c r="H240" s="11"/>
    </row>
    <row r="241" spans="2:8" x14ac:dyDescent="0.25">
      <c r="B241" s="16">
        <v>45191</v>
      </c>
      <c r="C241" s="17" t="s">
        <v>567</v>
      </c>
      <c r="D241" s="17" t="s">
        <v>568</v>
      </c>
      <c r="E241" s="18" t="s">
        <v>569</v>
      </c>
      <c r="F241" s="18" t="s">
        <v>4</v>
      </c>
      <c r="G241" s="19">
        <f t="shared" si="3"/>
        <v>369466608.08000016</v>
      </c>
      <c r="H241" s="11"/>
    </row>
    <row r="242" spans="2:8" x14ac:dyDescent="0.25">
      <c r="B242" s="16">
        <v>45191</v>
      </c>
      <c r="C242" s="17" t="s">
        <v>570</v>
      </c>
      <c r="D242" s="17" t="s">
        <v>571</v>
      </c>
      <c r="E242" s="18" t="s">
        <v>23</v>
      </c>
      <c r="F242" s="18" t="s">
        <v>4</v>
      </c>
      <c r="G242" s="19">
        <f t="shared" si="3"/>
        <v>369466431.68000019</v>
      </c>
      <c r="H242" s="11"/>
    </row>
    <row r="243" spans="2:8" x14ac:dyDescent="0.25">
      <c r="B243" s="16">
        <v>45191</v>
      </c>
      <c r="C243" s="17" t="s">
        <v>572</v>
      </c>
      <c r="D243" s="17" t="s">
        <v>573</v>
      </c>
      <c r="E243" s="18" t="s">
        <v>23</v>
      </c>
      <c r="F243" s="18" t="s">
        <v>4</v>
      </c>
      <c r="G243" s="19">
        <f t="shared" si="3"/>
        <v>369466255.28000021</v>
      </c>
      <c r="H243" s="11"/>
    </row>
    <row r="244" spans="2:8" x14ac:dyDescent="0.25">
      <c r="B244" s="16">
        <v>45191</v>
      </c>
      <c r="C244" s="17" t="s">
        <v>574</v>
      </c>
      <c r="D244" s="17" t="s">
        <v>575</v>
      </c>
      <c r="E244" s="18" t="s">
        <v>576</v>
      </c>
      <c r="F244" s="18" t="s">
        <v>4</v>
      </c>
      <c r="G244" s="19">
        <f t="shared" si="3"/>
        <v>369466095.68000019</v>
      </c>
      <c r="H244" s="11"/>
    </row>
    <row r="245" spans="2:8" x14ac:dyDescent="0.25">
      <c r="B245" s="16">
        <v>45191</v>
      </c>
      <c r="C245" s="17" t="s">
        <v>577</v>
      </c>
      <c r="D245" s="17" t="s">
        <v>578</v>
      </c>
      <c r="E245" s="18" t="s">
        <v>579</v>
      </c>
      <c r="F245" s="18" t="s">
        <v>4</v>
      </c>
      <c r="G245" s="19">
        <f t="shared" si="3"/>
        <v>369465941.33000016</v>
      </c>
      <c r="H245" s="11"/>
    </row>
    <row r="246" spans="2:8" x14ac:dyDescent="0.25">
      <c r="B246" s="16">
        <v>45191</v>
      </c>
      <c r="C246" s="17" t="s">
        <v>580</v>
      </c>
      <c r="D246" s="17" t="s">
        <v>581</v>
      </c>
      <c r="E246" s="18" t="s">
        <v>579</v>
      </c>
      <c r="F246" s="18" t="s">
        <v>4</v>
      </c>
      <c r="G246" s="19">
        <f t="shared" si="3"/>
        <v>369465786.98000014</v>
      </c>
      <c r="H246" s="11"/>
    </row>
    <row r="247" spans="2:8" x14ac:dyDescent="0.25">
      <c r="B247" s="16">
        <v>45191</v>
      </c>
      <c r="C247" s="17" t="s">
        <v>582</v>
      </c>
      <c r="D247" s="17" t="s">
        <v>583</v>
      </c>
      <c r="E247" s="18" t="s">
        <v>51</v>
      </c>
      <c r="F247" s="18" t="s">
        <v>4</v>
      </c>
      <c r="G247" s="19">
        <f t="shared" si="3"/>
        <v>369465647.33000016</v>
      </c>
      <c r="H247" s="11"/>
    </row>
    <row r="248" spans="2:8" x14ac:dyDescent="0.25">
      <c r="B248" s="16">
        <v>45191</v>
      </c>
      <c r="C248" s="17" t="s">
        <v>584</v>
      </c>
      <c r="D248" s="17" t="s">
        <v>585</v>
      </c>
      <c r="E248" s="18" t="s">
        <v>51</v>
      </c>
      <c r="F248" s="18" t="s">
        <v>4</v>
      </c>
      <c r="G248" s="19">
        <f t="shared" si="3"/>
        <v>369465507.68000019</v>
      </c>
      <c r="H248" s="11"/>
    </row>
    <row r="249" spans="2:8" x14ac:dyDescent="0.25">
      <c r="B249" s="16">
        <v>45191</v>
      </c>
      <c r="C249" s="17" t="s">
        <v>586</v>
      </c>
      <c r="D249" s="17" t="s">
        <v>587</v>
      </c>
      <c r="E249" s="18" t="s">
        <v>40</v>
      </c>
      <c r="F249" s="18" t="s">
        <v>4</v>
      </c>
      <c r="G249" s="19">
        <f t="shared" si="3"/>
        <v>369465378.32000017</v>
      </c>
      <c r="H249" s="11"/>
    </row>
    <row r="250" spans="2:8" x14ac:dyDescent="0.25">
      <c r="B250" s="16">
        <v>45191</v>
      </c>
      <c r="C250" s="17" t="s">
        <v>588</v>
      </c>
      <c r="D250" s="17" t="s">
        <v>589</v>
      </c>
      <c r="E250" s="18" t="s">
        <v>590</v>
      </c>
      <c r="F250" s="18" t="s">
        <v>4</v>
      </c>
      <c r="G250" s="19">
        <f t="shared" si="3"/>
        <v>369465259.19000018</v>
      </c>
      <c r="H250" s="11"/>
    </row>
    <row r="251" spans="2:8" x14ac:dyDescent="0.25">
      <c r="B251" s="16">
        <v>45191</v>
      </c>
      <c r="C251" s="17" t="s">
        <v>591</v>
      </c>
      <c r="D251" s="17" t="s">
        <v>592</v>
      </c>
      <c r="E251" s="18" t="s">
        <v>590</v>
      </c>
      <c r="F251" s="18" t="s">
        <v>4</v>
      </c>
      <c r="G251" s="19">
        <f t="shared" si="3"/>
        <v>369465140.06000018</v>
      </c>
      <c r="H251" s="11"/>
    </row>
    <row r="252" spans="2:8" x14ac:dyDescent="0.25">
      <c r="B252" s="16">
        <v>45191</v>
      </c>
      <c r="C252" s="17" t="s">
        <v>593</v>
      </c>
      <c r="D252" s="17" t="s">
        <v>594</v>
      </c>
      <c r="E252" s="18" t="s">
        <v>590</v>
      </c>
      <c r="F252" s="18" t="s">
        <v>4</v>
      </c>
      <c r="G252" s="19">
        <f t="shared" si="3"/>
        <v>369465020.93000019</v>
      </c>
      <c r="H252" s="11"/>
    </row>
    <row r="253" spans="2:8" x14ac:dyDescent="0.25">
      <c r="B253" s="16">
        <v>45191</v>
      </c>
      <c r="C253" s="17" t="s">
        <v>595</v>
      </c>
      <c r="D253" s="17" t="s">
        <v>596</v>
      </c>
      <c r="E253" s="18" t="s">
        <v>590</v>
      </c>
      <c r="F253" s="18" t="s">
        <v>4</v>
      </c>
      <c r="G253" s="19">
        <f t="shared" si="3"/>
        <v>369464901.80000019</v>
      </c>
      <c r="H253" s="11"/>
    </row>
    <row r="254" spans="2:8" x14ac:dyDescent="0.25">
      <c r="B254" s="16">
        <v>45191</v>
      </c>
      <c r="C254" s="17" t="s">
        <v>597</v>
      </c>
      <c r="D254" s="17" t="s">
        <v>598</v>
      </c>
      <c r="E254" s="18" t="s">
        <v>226</v>
      </c>
      <c r="F254" s="18" t="s">
        <v>4</v>
      </c>
      <c r="G254" s="19">
        <f t="shared" si="3"/>
        <v>369464791.62000018</v>
      </c>
      <c r="H254" s="11"/>
    </row>
    <row r="255" spans="2:8" x14ac:dyDescent="0.25">
      <c r="B255" s="16">
        <v>45191</v>
      </c>
      <c r="C255" s="17" t="s">
        <v>599</v>
      </c>
      <c r="D255" s="17" t="s">
        <v>600</v>
      </c>
      <c r="E255" s="18" t="s">
        <v>601</v>
      </c>
      <c r="F255" s="18" t="s">
        <v>4</v>
      </c>
      <c r="G255" s="19">
        <f t="shared" si="3"/>
        <v>369464747.01000017</v>
      </c>
      <c r="H255" s="11"/>
    </row>
    <row r="256" spans="2:8" x14ac:dyDescent="0.25">
      <c r="B256" s="16">
        <v>45191</v>
      </c>
      <c r="C256" s="17" t="s">
        <v>602</v>
      </c>
      <c r="D256" s="17" t="s">
        <v>603</v>
      </c>
      <c r="E256" s="18" t="s">
        <v>604</v>
      </c>
      <c r="F256" s="18" t="s">
        <v>4</v>
      </c>
      <c r="G256" s="19">
        <f t="shared" si="3"/>
        <v>369464732.56000018</v>
      </c>
      <c r="H256" s="11"/>
    </row>
    <row r="257" spans="2:8" x14ac:dyDescent="0.25">
      <c r="B257" s="16">
        <v>45191</v>
      </c>
      <c r="C257" s="17" t="s">
        <v>605</v>
      </c>
      <c r="D257" s="17" t="s">
        <v>606</v>
      </c>
      <c r="E257" s="18" t="s">
        <v>607</v>
      </c>
      <c r="F257" s="18" t="s">
        <v>4</v>
      </c>
      <c r="G257" s="19">
        <f t="shared" si="3"/>
        <v>369464718.84000015</v>
      </c>
      <c r="H257" s="11"/>
    </row>
    <row r="258" spans="2:8" x14ac:dyDescent="0.25">
      <c r="B258" s="16">
        <v>45194</v>
      </c>
      <c r="C258" s="17" t="s">
        <v>608</v>
      </c>
      <c r="D258" s="17" t="s">
        <v>855</v>
      </c>
      <c r="E258" s="18" t="s">
        <v>33</v>
      </c>
      <c r="F258" s="18" t="s">
        <v>4</v>
      </c>
      <c r="G258" s="19">
        <f t="shared" si="3"/>
        <v>369364718.84000015</v>
      </c>
      <c r="H258" s="11"/>
    </row>
    <row r="259" spans="2:8" x14ac:dyDescent="0.25">
      <c r="B259" s="16">
        <v>45194</v>
      </c>
      <c r="C259" s="17" t="s">
        <v>609</v>
      </c>
      <c r="D259" s="17" t="s">
        <v>856</v>
      </c>
      <c r="E259" s="18" t="s">
        <v>610</v>
      </c>
      <c r="F259" s="18" t="s">
        <v>4</v>
      </c>
      <c r="G259" s="19">
        <f t="shared" si="3"/>
        <v>369182345.45000017</v>
      </c>
      <c r="H259" s="11"/>
    </row>
    <row r="260" spans="2:8" x14ac:dyDescent="0.25">
      <c r="B260" s="16">
        <v>45194</v>
      </c>
      <c r="C260" s="17" t="s">
        <v>611</v>
      </c>
      <c r="D260" s="17" t="s">
        <v>857</v>
      </c>
      <c r="E260" s="18" t="s">
        <v>26</v>
      </c>
      <c r="F260" s="18" t="s">
        <v>4</v>
      </c>
      <c r="G260" s="19">
        <f t="shared" si="3"/>
        <v>369107345.45000017</v>
      </c>
      <c r="H260" s="11"/>
    </row>
    <row r="261" spans="2:8" x14ac:dyDescent="0.25">
      <c r="B261" s="16">
        <v>45194</v>
      </c>
      <c r="C261" s="17" t="s">
        <v>612</v>
      </c>
      <c r="D261" s="17" t="s">
        <v>858</v>
      </c>
      <c r="E261" s="18" t="s">
        <v>613</v>
      </c>
      <c r="F261" s="18" t="s">
        <v>4</v>
      </c>
      <c r="G261" s="19">
        <f t="shared" si="3"/>
        <v>368886845.45000017</v>
      </c>
      <c r="H261" s="11"/>
    </row>
    <row r="262" spans="2:8" x14ac:dyDescent="0.25">
      <c r="B262" s="16">
        <v>45194</v>
      </c>
      <c r="C262" s="17" t="s">
        <v>614</v>
      </c>
      <c r="D262" s="17" t="s">
        <v>615</v>
      </c>
      <c r="E262" s="18" t="s">
        <v>45</v>
      </c>
      <c r="F262" s="18" t="s">
        <v>4</v>
      </c>
      <c r="G262" s="19">
        <f t="shared" si="3"/>
        <v>368886345.45000017</v>
      </c>
      <c r="H262" s="11"/>
    </row>
    <row r="263" spans="2:8" x14ac:dyDescent="0.25">
      <c r="B263" s="16">
        <v>45194</v>
      </c>
      <c r="C263" s="17" t="s">
        <v>616</v>
      </c>
      <c r="D263" s="17" t="s">
        <v>617</v>
      </c>
      <c r="E263" s="18" t="s">
        <v>618</v>
      </c>
      <c r="F263" s="18" t="s">
        <v>4</v>
      </c>
      <c r="G263" s="19">
        <f t="shared" si="3"/>
        <v>364884055.82000017</v>
      </c>
      <c r="H263" s="11"/>
    </row>
    <row r="264" spans="2:8" x14ac:dyDescent="0.25">
      <c r="B264" s="16">
        <v>45194</v>
      </c>
      <c r="C264" s="17" t="s">
        <v>619</v>
      </c>
      <c r="D264" s="17" t="s">
        <v>859</v>
      </c>
      <c r="E264" s="18" t="s">
        <v>620</v>
      </c>
      <c r="F264" s="18" t="s">
        <v>4</v>
      </c>
      <c r="G264" s="19">
        <f t="shared" si="3"/>
        <v>364861497.19000018</v>
      </c>
      <c r="H264" s="11"/>
    </row>
    <row r="265" spans="2:8" x14ac:dyDescent="0.25">
      <c r="B265" s="16">
        <v>45194</v>
      </c>
      <c r="C265" s="17" t="s">
        <v>621</v>
      </c>
      <c r="D265" s="17" t="s">
        <v>859</v>
      </c>
      <c r="E265" s="18" t="s">
        <v>620</v>
      </c>
      <c r="F265" s="18" t="s">
        <v>4</v>
      </c>
      <c r="G265" s="19">
        <f t="shared" si="3"/>
        <v>364838938.56000018</v>
      </c>
      <c r="H265" s="11"/>
    </row>
    <row r="266" spans="2:8" x14ac:dyDescent="0.25">
      <c r="B266" s="16">
        <v>45194</v>
      </c>
      <c r="C266" s="17" t="s">
        <v>622</v>
      </c>
      <c r="D266" s="17" t="s">
        <v>859</v>
      </c>
      <c r="E266" s="18" t="s">
        <v>620</v>
      </c>
      <c r="F266" s="18" t="s">
        <v>4</v>
      </c>
      <c r="G266" s="19">
        <f t="shared" si="3"/>
        <v>364816379.93000019</v>
      </c>
      <c r="H266" s="11"/>
    </row>
    <row r="267" spans="2:8" x14ac:dyDescent="0.25">
      <c r="B267" s="16">
        <v>45194</v>
      </c>
      <c r="C267" s="17" t="s">
        <v>623</v>
      </c>
      <c r="D267" s="17" t="s">
        <v>859</v>
      </c>
      <c r="E267" s="18" t="s">
        <v>624</v>
      </c>
      <c r="F267" s="18" t="s">
        <v>4</v>
      </c>
      <c r="G267" s="19">
        <f t="shared" ref="G267:G330" si="4">G266-E267+F267</f>
        <v>364795821.30000019</v>
      </c>
      <c r="H267" s="11"/>
    </row>
    <row r="268" spans="2:8" x14ac:dyDescent="0.25">
      <c r="B268" s="16">
        <v>45194</v>
      </c>
      <c r="C268" s="17" t="s">
        <v>625</v>
      </c>
      <c r="D268" s="17" t="s">
        <v>626</v>
      </c>
      <c r="E268" s="18" t="s">
        <v>627</v>
      </c>
      <c r="F268" s="18" t="s">
        <v>4</v>
      </c>
      <c r="G268" s="19">
        <f t="shared" si="4"/>
        <v>364794993.1700002</v>
      </c>
      <c r="H268" s="11"/>
    </row>
    <row r="269" spans="2:8" x14ac:dyDescent="0.25">
      <c r="B269" s="16">
        <v>45194</v>
      </c>
      <c r="C269" s="17" t="s">
        <v>628</v>
      </c>
      <c r="D269" s="17" t="s">
        <v>629</v>
      </c>
      <c r="E269" s="18" t="s">
        <v>630</v>
      </c>
      <c r="F269" s="18" t="s">
        <v>4</v>
      </c>
      <c r="G269" s="19">
        <f t="shared" si="4"/>
        <v>364794251.0400002</v>
      </c>
      <c r="H269" s="11"/>
    </row>
    <row r="270" spans="2:8" x14ac:dyDescent="0.25">
      <c r="B270" s="16">
        <v>45194</v>
      </c>
      <c r="C270" s="17" t="s">
        <v>631</v>
      </c>
      <c r="D270" s="17" t="s">
        <v>632</v>
      </c>
      <c r="E270" s="18" t="s">
        <v>32</v>
      </c>
      <c r="F270" s="18" t="s">
        <v>4</v>
      </c>
      <c r="G270" s="19">
        <f t="shared" si="4"/>
        <v>364794095.22000021</v>
      </c>
      <c r="H270" s="11"/>
    </row>
    <row r="271" spans="2:8" x14ac:dyDescent="0.25">
      <c r="B271" s="16">
        <v>45194</v>
      </c>
      <c r="C271" s="17" t="s">
        <v>633</v>
      </c>
      <c r="D271" s="17" t="s">
        <v>634</v>
      </c>
      <c r="E271" s="18" t="s">
        <v>32</v>
      </c>
      <c r="F271" s="18" t="s">
        <v>4</v>
      </c>
      <c r="G271" s="19">
        <f t="shared" si="4"/>
        <v>364793939.40000021</v>
      </c>
      <c r="H271" s="11"/>
    </row>
    <row r="272" spans="2:8" x14ac:dyDescent="0.25">
      <c r="B272" s="16">
        <v>45194</v>
      </c>
      <c r="C272" s="17" t="s">
        <v>635</v>
      </c>
      <c r="D272" s="17" t="s">
        <v>636</v>
      </c>
      <c r="E272" s="18" t="s">
        <v>36</v>
      </c>
      <c r="F272" s="18" t="s">
        <v>4</v>
      </c>
      <c r="G272" s="19">
        <f t="shared" si="4"/>
        <v>364793811.15000021</v>
      </c>
      <c r="H272" s="11"/>
    </row>
    <row r="273" spans="2:8" x14ac:dyDescent="0.25">
      <c r="B273" s="16">
        <v>45194</v>
      </c>
      <c r="C273" s="17" t="s">
        <v>637</v>
      </c>
      <c r="D273" s="17" t="s">
        <v>638</v>
      </c>
      <c r="E273" s="18" t="s">
        <v>48</v>
      </c>
      <c r="F273" s="18" t="s">
        <v>4</v>
      </c>
      <c r="G273" s="19">
        <f t="shared" si="4"/>
        <v>364793718.52000022</v>
      </c>
      <c r="H273" s="11"/>
    </row>
    <row r="274" spans="2:8" x14ac:dyDescent="0.25">
      <c r="B274" s="16">
        <v>45194</v>
      </c>
      <c r="C274" s="17" t="s">
        <v>639</v>
      </c>
      <c r="D274" s="17" t="s">
        <v>640</v>
      </c>
      <c r="E274" s="18" t="s">
        <v>641</v>
      </c>
      <c r="F274" s="18" t="s">
        <v>4</v>
      </c>
      <c r="G274" s="19">
        <f t="shared" si="4"/>
        <v>364793674.8500002</v>
      </c>
      <c r="H274" s="11"/>
    </row>
    <row r="275" spans="2:8" x14ac:dyDescent="0.25">
      <c r="B275" s="16">
        <v>45194</v>
      </c>
      <c r="C275" s="17" t="s">
        <v>642</v>
      </c>
      <c r="D275" s="17" t="s">
        <v>643</v>
      </c>
      <c r="E275" s="18" t="s">
        <v>644</v>
      </c>
      <c r="F275" s="18" t="s">
        <v>4</v>
      </c>
      <c r="G275" s="19">
        <f t="shared" si="4"/>
        <v>364793652.93000019</v>
      </c>
      <c r="H275" s="11"/>
    </row>
    <row r="276" spans="2:8" x14ac:dyDescent="0.25">
      <c r="B276" s="16">
        <v>45195</v>
      </c>
      <c r="C276" s="17" t="s">
        <v>645</v>
      </c>
      <c r="D276" s="17" t="s">
        <v>860</v>
      </c>
      <c r="E276" s="18" t="s">
        <v>646</v>
      </c>
      <c r="F276" s="18" t="s">
        <v>4</v>
      </c>
      <c r="G276" s="19">
        <f t="shared" si="4"/>
        <v>364764583.68000019</v>
      </c>
      <c r="H276" s="11"/>
    </row>
    <row r="277" spans="2:8" x14ac:dyDescent="0.25">
      <c r="B277" s="16">
        <v>45195</v>
      </c>
      <c r="C277" s="17" t="s">
        <v>647</v>
      </c>
      <c r="D277" s="17" t="s">
        <v>861</v>
      </c>
      <c r="E277" s="18" t="s">
        <v>648</v>
      </c>
      <c r="F277" s="18" t="s">
        <v>4</v>
      </c>
      <c r="G277" s="19">
        <f t="shared" si="4"/>
        <v>364343862.08000016</v>
      </c>
      <c r="H277" s="11"/>
    </row>
    <row r="278" spans="2:8" x14ac:dyDescent="0.25">
      <c r="B278" s="16">
        <v>45195</v>
      </c>
      <c r="C278" s="17" t="s">
        <v>649</v>
      </c>
      <c r="D278" s="17" t="s">
        <v>862</v>
      </c>
      <c r="E278" s="18" t="s">
        <v>650</v>
      </c>
      <c r="F278" s="18" t="s">
        <v>4</v>
      </c>
      <c r="G278" s="19">
        <f t="shared" si="4"/>
        <v>363941514.28000015</v>
      </c>
      <c r="H278" s="11"/>
    </row>
    <row r="279" spans="2:8" x14ac:dyDescent="0.25">
      <c r="B279" s="16">
        <v>45195</v>
      </c>
      <c r="C279" s="17" t="s">
        <v>651</v>
      </c>
      <c r="D279" s="17" t="s">
        <v>863</v>
      </c>
      <c r="E279" s="18" t="s">
        <v>42</v>
      </c>
      <c r="F279" s="18" t="s">
        <v>4</v>
      </c>
      <c r="G279" s="19">
        <f t="shared" si="4"/>
        <v>363833714.28000015</v>
      </c>
      <c r="H279" s="11"/>
    </row>
    <row r="280" spans="2:8" x14ac:dyDescent="0.25">
      <c r="B280" s="16">
        <v>45195</v>
      </c>
      <c r="C280" s="17" t="s">
        <v>652</v>
      </c>
      <c r="D280" s="17" t="s">
        <v>653</v>
      </c>
      <c r="E280" s="18" t="s">
        <v>654</v>
      </c>
      <c r="F280" s="18" t="s">
        <v>4</v>
      </c>
      <c r="G280" s="19">
        <f t="shared" si="4"/>
        <v>363833383.53000015</v>
      </c>
      <c r="H280" s="11"/>
    </row>
    <row r="281" spans="2:8" x14ac:dyDescent="0.25">
      <c r="B281" s="16">
        <v>45195</v>
      </c>
      <c r="C281" s="17" t="s">
        <v>655</v>
      </c>
      <c r="D281" s="17" t="s">
        <v>656</v>
      </c>
      <c r="E281" s="18" t="s">
        <v>657</v>
      </c>
      <c r="F281" s="18" t="s">
        <v>4</v>
      </c>
      <c r="G281" s="19">
        <f t="shared" si="4"/>
        <v>363833109.97000015</v>
      </c>
      <c r="H281" s="11"/>
    </row>
    <row r="282" spans="2:8" x14ac:dyDescent="0.25">
      <c r="B282" s="16">
        <v>45195</v>
      </c>
      <c r="C282" s="17" t="s">
        <v>658</v>
      </c>
      <c r="D282" s="17" t="s">
        <v>659</v>
      </c>
      <c r="E282" s="18" t="s">
        <v>34</v>
      </c>
      <c r="F282" s="18" t="s">
        <v>4</v>
      </c>
      <c r="G282" s="19">
        <f t="shared" si="4"/>
        <v>363832959.97000015</v>
      </c>
      <c r="H282" s="11"/>
    </row>
    <row r="283" spans="2:8" x14ac:dyDescent="0.25">
      <c r="B283" s="16">
        <v>45195</v>
      </c>
      <c r="C283" s="17" t="s">
        <v>660</v>
      </c>
      <c r="D283" s="17" t="s">
        <v>661</v>
      </c>
      <c r="E283" s="18" t="s">
        <v>19</v>
      </c>
      <c r="F283" s="18" t="s">
        <v>4</v>
      </c>
      <c r="G283" s="19">
        <f t="shared" si="4"/>
        <v>363832847.47000015</v>
      </c>
      <c r="H283" s="11"/>
    </row>
    <row r="284" spans="2:8" x14ac:dyDescent="0.25">
      <c r="B284" s="16">
        <v>45195</v>
      </c>
      <c r="C284" s="17" t="s">
        <v>662</v>
      </c>
      <c r="D284" s="17" t="s">
        <v>663</v>
      </c>
      <c r="E284" s="18" t="s">
        <v>664</v>
      </c>
      <c r="F284" s="18" t="s">
        <v>4</v>
      </c>
      <c r="G284" s="19">
        <f t="shared" si="4"/>
        <v>363832813.63000017</v>
      </c>
      <c r="H284" s="11"/>
    </row>
    <row r="285" spans="2:8" x14ac:dyDescent="0.25">
      <c r="B285" s="16">
        <v>45195</v>
      </c>
      <c r="C285" s="17" t="s">
        <v>665</v>
      </c>
      <c r="D285" s="17" t="s">
        <v>666</v>
      </c>
      <c r="E285" s="18" t="s">
        <v>664</v>
      </c>
      <c r="F285" s="18" t="s">
        <v>4</v>
      </c>
      <c r="G285" s="19">
        <f t="shared" si="4"/>
        <v>363832779.7900002</v>
      </c>
      <c r="H285" s="11"/>
    </row>
    <row r="286" spans="2:8" x14ac:dyDescent="0.25">
      <c r="B286" s="16">
        <v>45195</v>
      </c>
      <c r="C286" s="17" t="s">
        <v>667</v>
      </c>
      <c r="D286" s="17" t="s">
        <v>668</v>
      </c>
      <c r="E286" s="18" t="s">
        <v>664</v>
      </c>
      <c r="F286" s="18" t="s">
        <v>4</v>
      </c>
      <c r="G286" s="19">
        <f t="shared" si="4"/>
        <v>363832745.95000023</v>
      </c>
      <c r="H286" s="11"/>
    </row>
    <row r="287" spans="2:8" x14ac:dyDescent="0.25">
      <c r="B287" s="16">
        <v>45195</v>
      </c>
      <c r="C287" s="17" t="s">
        <v>669</v>
      </c>
      <c r="D287" s="17" t="s">
        <v>670</v>
      </c>
      <c r="E287" s="18" t="s">
        <v>671</v>
      </c>
      <c r="F287" s="18" t="s">
        <v>4</v>
      </c>
      <c r="G287" s="19">
        <f t="shared" si="4"/>
        <v>363832715.11000025</v>
      </c>
      <c r="H287" s="11"/>
    </row>
    <row r="288" spans="2:8" x14ac:dyDescent="0.25">
      <c r="B288" s="16">
        <v>45196</v>
      </c>
      <c r="C288" s="17" t="s">
        <v>672</v>
      </c>
      <c r="D288" s="17" t="s">
        <v>864</v>
      </c>
      <c r="E288" s="18" t="s">
        <v>673</v>
      </c>
      <c r="F288" s="18" t="s">
        <v>4</v>
      </c>
      <c r="G288" s="19">
        <f t="shared" si="4"/>
        <v>363697746.83000028</v>
      </c>
      <c r="H288" s="11"/>
    </row>
    <row r="289" spans="2:8" x14ac:dyDescent="0.25">
      <c r="B289" s="16">
        <v>45196</v>
      </c>
      <c r="C289" s="17" t="s">
        <v>674</v>
      </c>
      <c r="D289" s="17" t="s">
        <v>864</v>
      </c>
      <c r="E289" s="18" t="s">
        <v>675</v>
      </c>
      <c r="F289" s="18" t="s">
        <v>4</v>
      </c>
      <c r="G289" s="19">
        <f t="shared" si="4"/>
        <v>363517585.89000028</v>
      </c>
      <c r="H289" s="11"/>
    </row>
    <row r="290" spans="2:8" x14ac:dyDescent="0.25">
      <c r="B290" s="16">
        <v>45196</v>
      </c>
      <c r="C290" s="17" t="s">
        <v>676</v>
      </c>
      <c r="D290" s="17" t="s">
        <v>864</v>
      </c>
      <c r="E290" s="18" t="s">
        <v>677</v>
      </c>
      <c r="F290" s="18" t="s">
        <v>4</v>
      </c>
      <c r="G290" s="19">
        <f t="shared" si="4"/>
        <v>363511318.54000026</v>
      </c>
      <c r="H290" s="11"/>
    </row>
    <row r="291" spans="2:8" x14ac:dyDescent="0.25">
      <c r="B291" s="16">
        <v>45196</v>
      </c>
      <c r="C291" s="17" t="s">
        <v>678</v>
      </c>
      <c r="D291" s="17" t="s">
        <v>864</v>
      </c>
      <c r="E291" s="18" t="s">
        <v>679</v>
      </c>
      <c r="F291" s="18" t="s">
        <v>4</v>
      </c>
      <c r="G291" s="19">
        <f t="shared" si="4"/>
        <v>363445332.21000028</v>
      </c>
      <c r="H291" s="11"/>
    </row>
    <row r="292" spans="2:8" x14ac:dyDescent="0.25">
      <c r="B292" s="16">
        <v>45196</v>
      </c>
      <c r="C292" s="17" t="s">
        <v>680</v>
      </c>
      <c r="D292" s="17" t="s">
        <v>864</v>
      </c>
      <c r="E292" s="18" t="s">
        <v>681</v>
      </c>
      <c r="F292" s="18" t="s">
        <v>4</v>
      </c>
      <c r="G292" s="19">
        <f t="shared" si="4"/>
        <v>363414598.17000026</v>
      </c>
      <c r="H292" s="11"/>
    </row>
    <row r="293" spans="2:8" x14ac:dyDescent="0.25">
      <c r="B293" s="16">
        <v>45196</v>
      </c>
      <c r="C293" s="17" t="s">
        <v>682</v>
      </c>
      <c r="D293" s="17" t="s">
        <v>864</v>
      </c>
      <c r="E293" s="18" t="s">
        <v>683</v>
      </c>
      <c r="F293" s="18" t="s">
        <v>4</v>
      </c>
      <c r="G293" s="19">
        <f t="shared" si="4"/>
        <v>363316909.67000026</v>
      </c>
      <c r="H293" s="11"/>
    </row>
    <row r="294" spans="2:8" x14ac:dyDescent="0.25">
      <c r="B294" s="16">
        <v>45196</v>
      </c>
      <c r="C294" s="17" t="s">
        <v>684</v>
      </c>
      <c r="D294" s="17" t="s">
        <v>864</v>
      </c>
      <c r="E294" s="18" t="s">
        <v>685</v>
      </c>
      <c r="F294" s="18" t="s">
        <v>4</v>
      </c>
      <c r="G294" s="19">
        <f t="shared" si="4"/>
        <v>363305833.92000026</v>
      </c>
      <c r="H294" s="11"/>
    </row>
    <row r="295" spans="2:8" x14ac:dyDescent="0.25">
      <c r="B295" s="16">
        <v>45196</v>
      </c>
      <c r="C295" s="17" t="s">
        <v>686</v>
      </c>
      <c r="D295" s="17" t="s">
        <v>864</v>
      </c>
      <c r="E295" s="18" t="s">
        <v>687</v>
      </c>
      <c r="F295" s="18" t="s">
        <v>4</v>
      </c>
      <c r="G295" s="19">
        <f t="shared" si="4"/>
        <v>363288070.32000023</v>
      </c>
      <c r="H295" s="11"/>
    </row>
    <row r="296" spans="2:8" x14ac:dyDescent="0.25">
      <c r="B296" s="16">
        <v>45196</v>
      </c>
      <c r="C296" s="17" t="s">
        <v>688</v>
      </c>
      <c r="D296" s="17" t="s">
        <v>864</v>
      </c>
      <c r="E296" s="18" t="s">
        <v>689</v>
      </c>
      <c r="F296" s="18" t="s">
        <v>4</v>
      </c>
      <c r="G296" s="19">
        <f t="shared" si="4"/>
        <v>363021137.63000023</v>
      </c>
      <c r="H296" s="11"/>
    </row>
    <row r="297" spans="2:8" x14ac:dyDescent="0.25">
      <c r="B297" s="16">
        <v>45196</v>
      </c>
      <c r="C297" s="17" t="s">
        <v>690</v>
      </c>
      <c r="D297" s="17" t="s">
        <v>864</v>
      </c>
      <c r="E297" s="18" t="s">
        <v>691</v>
      </c>
      <c r="F297" s="18" t="s">
        <v>4</v>
      </c>
      <c r="G297" s="19">
        <f t="shared" si="4"/>
        <v>363003259.70000023</v>
      </c>
      <c r="H297" s="11"/>
    </row>
    <row r="298" spans="2:8" x14ac:dyDescent="0.25">
      <c r="B298" s="16">
        <v>45196</v>
      </c>
      <c r="C298" s="17" t="s">
        <v>692</v>
      </c>
      <c r="D298" s="17" t="s">
        <v>864</v>
      </c>
      <c r="E298" s="18" t="s">
        <v>693</v>
      </c>
      <c r="F298" s="18" t="s">
        <v>4</v>
      </c>
      <c r="G298" s="19">
        <f t="shared" si="4"/>
        <v>362750227.02000022</v>
      </c>
      <c r="H298" s="11"/>
    </row>
    <row r="299" spans="2:8" x14ac:dyDescent="0.25">
      <c r="B299" s="16">
        <v>45196</v>
      </c>
      <c r="C299" s="17" t="s">
        <v>694</v>
      </c>
      <c r="D299" s="17" t="s">
        <v>865</v>
      </c>
      <c r="E299" s="18" t="s">
        <v>695</v>
      </c>
      <c r="F299" s="18" t="s">
        <v>4</v>
      </c>
      <c r="G299" s="19">
        <f t="shared" si="4"/>
        <v>336732509.02000022</v>
      </c>
      <c r="H299" s="11"/>
    </row>
    <row r="300" spans="2:8" x14ac:dyDescent="0.25">
      <c r="B300" s="16">
        <v>45196</v>
      </c>
      <c r="C300" s="17" t="s">
        <v>696</v>
      </c>
      <c r="D300" s="17" t="s">
        <v>866</v>
      </c>
      <c r="E300" s="18" t="s">
        <v>6</v>
      </c>
      <c r="F300" s="18" t="s">
        <v>4</v>
      </c>
      <c r="G300" s="19">
        <f t="shared" si="4"/>
        <v>336702509.02000022</v>
      </c>
      <c r="H300" s="11"/>
    </row>
    <row r="301" spans="2:8" x14ac:dyDescent="0.25">
      <c r="B301" s="16">
        <v>45196</v>
      </c>
      <c r="C301" s="17" t="s">
        <v>697</v>
      </c>
      <c r="D301" s="17" t="s">
        <v>698</v>
      </c>
      <c r="E301" s="18" t="s">
        <v>699</v>
      </c>
      <c r="F301" s="18" t="s">
        <v>4</v>
      </c>
      <c r="G301" s="19">
        <f t="shared" si="4"/>
        <v>336701877.94000024</v>
      </c>
      <c r="H301" s="11"/>
    </row>
    <row r="302" spans="2:8" x14ac:dyDescent="0.25">
      <c r="B302" s="16">
        <v>45196</v>
      </c>
      <c r="C302" s="17" t="s">
        <v>700</v>
      </c>
      <c r="D302" s="17" t="s">
        <v>701</v>
      </c>
      <c r="E302" s="18" t="s">
        <v>702</v>
      </c>
      <c r="F302" s="18" t="s">
        <v>4</v>
      </c>
      <c r="G302" s="19">
        <f t="shared" si="4"/>
        <v>336701274.42000026</v>
      </c>
      <c r="H302" s="11"/>
    </row>
    <row r="303" spans="2:8" x14ac:dyDescent="0.25">
      <c r="B303" s="16">
        <v>45196</v>
      </c>
      <c r="C303" s="17" t="s">
        <v>703</v>
      </c>
      <c r="D303" s="17" t="s">
        <v>704</v>
      </c>
      <c r="E303" s="18" t="s">
        <v>43</v>
      </c>
      <c r="F303" s="18" t="s">
        <v>4</v>
      </c>
      <c r="G303" s="19">
        <f t="shared" si="4"/>
        <v>336701112.72000027</v>
      </c>
      <c r="H303" s="11"/>
    </row>
    <row r="304" spans="2:8" x14ac:dyDescent="0.25">
      <c r="B304" s="16">
        <v>45196</v>
      </c>
      <c r="C304" s="17" t="s">
        <v>705</v>
      </c>
      <c r="D304" s="17" t="s">
        <v>706</v>
      </c>
      <c r="E304" s="18" t="s">
        <v>707</v>
      </c>
      <c r="F304" s="18" t="s">
        <v>4</v>
      </c>
      <c r="G304" s="19">
        <f t="shared" si="4"/>
        <v>336701069.12000024</v>
      </c>
      <c r="H304" s="11"/>
    </row>
    <row r="305" spans="2:8" x14ac:dyDescent="0.25">
      <c r="B305" s="16">
        <v>45197</v>
      </c>
      <c r="C305" s="17" t="s">
        <v>708</v>
      </c>
      <c r="D305" s="17" t="s">
        <v>867</v>
      </c>
      <c r="E305" s="24">
        <v>72457.69</v>
      </c>
      <c r="F305" s="18" t="s">
        <v>4</v>
      </c>
      <c r="G305" s="19">
        <f t="shared" si="4"/>
        <v>336628611.43000025</v>
      </c>
      <c r="H305" s="11"/>
    </row>
    <row r="306" spans="2:8" x14ac:dyDescent="0.25">
      <c r="B306" s="16">
        <v>45197</v>
      </c>
      <c r="C306" s="17" t="s">
        <v>709</v>
      </c>
      <c r="D306" s="17" t="s">
        <v>868</v>
      </c>
      <c r="E306" s="24">
        <v>24152.799999999999</v>
      </c>
      <c r="F306" s="18" t="s">
        <v>4</v>
      </c>
      <c r="G306" s="19">
        <f t="shared" si="4"/>
        <v>336604458.63000023</v>
      </c>
      <c r="H306" s="11"/>
    </row>
    <row r="307" spans="2:8" x14ac:dyDescent="0.25">
      <c r="B307" s="16">
        <v>45197</v>
      </c>
      <c r="C307" s="17" t="s">
        <v>710</v>
      </c>
      <c r="D307" s="17" t="s">
        <v>869</v>
      </c>
      <c r="E307" s="24">
        <v>706250</v>
      </c>
      <c r="F307" s="18" t="s">
        <v>4</v>
      </c>
      <c r="G307" s="19">
        <f t="shared" si="4"/>
        <v>335898208.63000023</v>
      </c>
      <c r="H307" s="11"/>
    </row>
    <row r="308" spans="2:8" x14ac:dyDescent="0.25">
      <c r="B308" s="16">
        <v>45197</v>
      </c>
      <c r="C308" s="17" t="s">
        <v>711</v>
      </c>
      <c r="D308" s="17" t="s">
        <v>870</v>
      </c>
      <c r="E308" s="24">
        <v>1046986.26</v>
      </c>
      <c r="F308" s="18" t="s">
        <v>4</v>
      </c>
      <c r="G308" s="19">
        <f t="shared" si="4"/>
        <v>334851222.37000024</v>
      </c>
      <c r="H308" s="11"/>
    </row>
    <row r="309" spans="2:8" x14ac:dyDescent="0.25">
      <c r="B309" s="16">
        <v>45197</v>
      </c>
      <c r="C309" s="17" t="s">
        <v>712</v>
      </c>
      <c r="D309" s="17" t="s">
        <v>871</v>
      </c>
      <c r="E309" s="24">
        <v>3712372.61</v>
      </c>
      <c r="F309" s="18" t="s">
        <v>4</v>
      </c>
      <c r="G309" s="19">
        <f t="shared" si="4"/>
        <v>331138849.76000023</v>
      </c>
      <c r="H309" s="11"/>
    </row>
    <row r="310" spans="2:8" x14ac:dyDescent="0.25">
      <c r="B310" s="16">
        <v>45197</v>
      </c>
      <c r="C310" s="17" t="s">
        <v>713</v>
      </c>
      <c r="D310" s="17" t="s">
        <v>872</v>
      </c>
      <c r="E310" s="24">
        <v>17987.54</v>
      </c>
      <c r="F310" s="18" t="s">
        <v>4</v>
      </c>
      <c r="G310" s="19">
        <f t="shared" si="4"/>
        <v>331120862.22000021</v>
      </c>
      <c r="H310" s="11"/>
    </row>
    <row r="311" spans="2:8" x14ac:dyDescent="0.25">
      <c r="B311" s="16">
        <v>45197</v>
      </c>
      <c r="C311" s="17" t="s">
        <v>714</v>
      </c>
      <c r="D311" s="17" t="s">
        <v>715</v>
      </c>
      <c r="E311" s="24">
        <v>39026.58</v>
      </c>
      <c r="F311" s="18" t="s">
        <v>4</v>
      </c>
      <c r="G311" s="19">
        <f t="shared" si="4"/>
        <v>331081835.64000022</v>
      </c>
      <c r="H311" s="11"/>
    </row>
    <row r="312" spans="2:8" x14ac:dyDescent="0.25">
      <c r="B312" s="16">
        <v>45197</v>
      </c>
      <c r="C312" s="17" t="s">
        <v>716</v>
      </c>
      <c r="D312" s="17" t="s">
        <v>717</v>
      </c>
      <c r="E312" s="18">
        <v>400.4</v>
      </c>
      <c r="F312" s="18" t="s">
        <v>4</v>
      </c>
      <c r="G312" s="19">
        <f t="shared" si="4"/>
        <v>331081435.24000025</v>
      </c>
      <c r="H312" s="11"/>
    </row>
    <row r="313" spans="2:8" x14ac:dyDescent="0.25">
      <c r="B313" s="16">
        <v>45197</v>
      </c>
      <c r="C313" s="17" t="s">
        <v>718</v>
      </c>
      <c r="D313" s="17" t="s">
        <v>719</v>
      </c>
      <c r="E313" s="18">
        <v>379.55</v>
      </c>
      <c r="F313" s="18" t="s">
        <v>4</v>
      </c>
      <c r="G313" s="19">
        <f t="shared" si="4"/>
        <v>331081055.69000024</v>
      </c>
      <c r="H313" s="11"/>
    </row>
    <row r="314" spans="2:8" x14ac:dyDescent="0.25">
      <c r="B314" s="16">
        <v>45197</v>
      </c>
      <c r="C314" s="17" t="s">
        <v>720</v>
      </c>
      <c r="D314" s="17" t="s">
        <v>721</v>
      </c>
      <c r="E314" s="18">
        <v>270.24</v>
      </c>
      <c r="F314" s="18" t="s">
        <v>4</v>
      </c>
      <c r="G314" s="19">
        <f t="shared" si="4"/>
        <v>331080785.45000023</v>
      </c>
      <c r="H314" s="11"/>
    </row>
    <row r="315" spans="2:8" x14ac:dyDescent="0.25">
      <c r="B315" s="16">
        <v>45197</v>
      </c>
      <c r="C315" s="17" t="s">
        <v>722</v>
      </c>
      <c r="D315" s="17" t="s">
        <v>723</v>
      </c>
      <c r="E315" s="18">
        <v>202.45</v>
      </c>
      <c r="F315" s="18" t="s">
        <v>4</v>
      </c>
      <c r="G315" s="19">
        <f t="shared" si="4"/>
        <v>331080583.00000024</v>
      </c>
      <c r="H315" s="11"/>
    </row>
    <row r="316" spans="2:8" x14ac:dyDescent="0.25">
      <c r="B316" s="16">
        <v>45197</v>
      </c>
      <c r="C316" s="17" t="s">
        <v>724</v>
      </c>
      <c r="D316" s="17" t="s">
        <v>725</v>
      </c>
      <c r="E316" s="18">
        <v>146.53</v>
      </c>
      <c r="F316" s="18" t="s">
        <v>4</v>
      </c>
      <c r="G316" s="19">
        <f t="shared" si="4"/>
        <v>331080436.47000027</v>
      </c>
      <c r="H316" s="11"/>
    </row>
    <row r="317" spans="2:8" x14ac:dyDescent="0.25">
      <c r="B317" s="16">
        <v>45197</v>
      </c>
      <c r="C317" s="17" t="s">
        <v>726</v>
      </c>
      <c r="D317" s="17" t="s">
        <v>727</v>
      </c>
      <c r="E317" s="18">
        <v>98.98</v>
      </c>
      <c r="F317" s="18" t="s">
        <v>4</v>
      </c>
      <c r="G317" s="19">
        <f t="shared" si="4"/>
        <v>331080337.49000025</v>
      </c>
      <c r="H317" s="11"/>
    </row>
    <row r="318" spans="2:8" x14ac:dyDescent="0.25">
      <c r="B318" s="16">
        <v>45197</v>
      </c>
      <c r="C318" s="17" t="s">
        <v>728</v>
      </c>
      <c r="D318" s="17" t="s">
        <v>729</v>
      </c>
      <c r="E318" s="18">
        <v>46.1</v>
      </c>
      <c r="F318" s="18" t="s">
        <v>4</v>
      </c>
      <c r="G318" s="19">
        <f t="shared" si="4"/>
        <v>331080291.39000022</v>
      </c>
      <c r="H318" s="11"/>
    </row>
    <row r="319" spans="2:8" x14ac:dyDescent="0.25">
      <c r="B319" s="16">
        <v>45197</v>
      </c>
      <c r="C319" s="17" t="s">
        <v>730</v>
      </c>
      <c r="D319" s="17" t="s">
        <v>731</v>
      </c>
      <c r="E319" s="18">
        <v>45</v>
      </c>
      <c r="F319" s="18" t="s">
        <v>4</v>
      </c>
      <c r="G319" s="19">
        <f t="shared" si="4"/>
        <v>331080246.39000022</v>
      </c>
      <c r="H319" s="11"/>
    </row>
    <row r="320" spans="2:8" x14ac:dyDescent="0.25">
      <c r="B320" s="16">
        <v>45197</v>
      </c>
      <c r="C320" s="17" t="s">
        <v>732</v>
      </c>
      <c r="D320" s="17" t="s">
        <v>733</v>
      </c>
      <c r="E320" s="18">
        <v>26.82</v>
      </c>
      <c r="F320" s="18" t="s">
        <v>4</v>
      </c>
      <c r="G320" s="19">
        <f t="shared" si="4"/>
        <v>331080219.57000023</v>
      </c>
      <c r="H320" s="11"/>
    </row>
    <row r="321" spans="2:8" x14ac:dyDescent="0.25">
      <c r="B321" s="16">
        <v>45197</v>
      </c>
      <c r="C321" s="17" t="s">
        <v>734</v>
      </c>
      <c r="D321" s="17" t="s">
        <v>735</v>
      </c>
      <c r="E321" s="18">
        <v>26.65</v>
      </c>
      <c r="F321" s="18" t="s">
        <v>4</v>
      </c>
      <c r="G321" s="19">
        <f t="shared" si="4"/>
        <v>331080192.92000026</v>
      </c>
      <c r="H321" s="11"/>
    </row>
    <row r="322" spans="2:8" x14ac:dyDescent="0.25">
      <c r="B322" s="16">
        <v>45197</v>
      </c>
      <c r="C322" s="17" t="s">
        <v>736</v>
      </c>
      <c r="D322" s="17" t="s">
        <v>737</v>
      </c>
      <c r="E322" s="18">
        <v>16.61</v>
      </c>
      <c r="F322" s="18" t="s">
        <v>4</v>
      </c>
      <c r="G322" s="19">
        <f t="shared" si="4"/>
        <v>331080176.31000024</v>
      </c>
      <c r="H322" s="11"/>
    </row>
    <row r="323" spans="2:8" x14ac:dyDescent="0.25">
      <c r="B323" s="16">
        <v>45197</v>
      </c>
      <c r="C323" s="17" t="s">
        <v>738</v>
      </c>
      <c r="D323" s="17" t="s">
        <v>739</v>
      </c>
      <c r="E323" s="18">
        <v>9.4</v>
      </c>
      <c r="F323" s="18" t="s">
        <v>4</v>
      </c>
      <c r="G323" s="19">
        <f t="shared" si="4"/>
        <v>331080166.91000026</v>
      </c>
      <c r="H323" s="11"/>
    </row>
    <row r="324" spans="2:8" x14ac:dyDescent="0.25">
      <c r="B324" s="16">
        <v>45198</v>
      </c>
      <c r="C324" s="17" t="s">
        <v>740</v>
      </c>
      <c r="D324" s="17" t="s">
        <v>873</v>
      </c>
      <c r="E324" s="24">
        <v>5890</v>
      </c>
      <c r="F324" s="18" t="s">
        <v>4</v>
      </c>
      <c r="G324" s="19">
        <f t="shared" si="4"/>
        <v>331074276.91000026</v>
      </c>
      <c r="H324" s="11"/>
    </row>
    <row r="325" spans="2:8" x14ac:dyDescent="0.25">
      <c r="B325" s="16">
        <v>45198</v>
      </c>
      <c r="C325" s="17" t="s">
        <v>741</v>
      </c>
      <c r="D325" s="17" t="s">
        <v>874</v>
      </c>
      <c r="E325" s="24">
        <v>29832</v>
      </c>
      <c r="F325" s="18" t="s">
        <v>4</v>
      </c>
      <c r="G325" s="19">
        <f t="shared" si="4"/>
        <v>331044444.91000026</v>
      </c>
      <c r="H325" s="11"/>
    </row>
    <row r="326" spans="2:8" x14ac:dyDescent="0.25">
      <c r="B326" s="16">
        <v>45198</v>
      </c>
      <c r="C326" s="17" t="s">
        <v>742</v>
      </c>
      <c r="D326" s="17" t="s">
        <v>875</v>
      </c>
      <c r="E326" s="24">
        <v>50000</v>
      </c>
      <c r="F326" s="18" t="s">
        <v>4</v>
      </c>
      <c r="G326" s="19">
        <f t="shared" si="4"/>
        <v>330994444.91000026</v>
      </c>
      <c r="H326" s="11"/>
    </row>
    <row r="327" spans="2:8" x14ac:dyDescent="0.25">
      <c r="B327" s="16">
        <v>45198</v>
      </c>
      <c r="C327" s="17" t="s">
        <v>743</v>
      </c>
      <c r="D327" s="17" t="s">
        <v>808</v>
      </c>
      <c r="E327" s="24">
        <v>72308.7</v>
      </c>
      <c r="F327" s="18" t="s">
        <v>4</v>
      </c>
      <c r="G327" s="19">
        <f t="shared" si="4"/>
        <v>330922136.21000028</v>
      </c>
      <c r="H327" s="11"/>
    </row>
    <row r="328" spans="2:8" x14ac:dyDescent="0.25">
      <c r="B328" s="16">
        <v>45198</v>
      </c>
      <c r="C328" s="17" t="s">
        <v>744</v>
      </c>
      <c r="D328" s="17" t="s">
        <v>876</v>
      </c>
      <c r="E328" s="24">
        <v>40000</v>
      </c>
      <c r="F328" s="18" t="s">
        <v>4</v>
      </c>
      <c r="G328" s="19">
        <f t="shared" si="4"/>
        <v>330882136.21000028</v>
      </c>
      <c r="H328" s="11"/>
    </row>
    <row r="329" spans="2:8" x14ac:dyDescent="0.25">
      <c r="B329" s="16">
        <v>45198</v>
      </c>
      <c r="C329" s="17" t="s">
        <v>745</v>
      </c>
      <c r="D329" s="17" t="s">
        <v>5</v>
      </c>
      <c r="E329" s="24">
        <v>1293.03</v>
      </c>
      <c r="F329" s="18" t="s">
        <v>4</v>
      </c>
      <c r="G329" s="19">
        <f t="shared" si="4"/>
        <v>330880843.18000031</v>
      </c>
      <c r="H329" s="11"/>
    </row>
    <row r="330" spans="2:8" x14ac:dyDescent="0.25">
      <c r="B330" s="16">
        <v>45198</v>
      </c>
      <c r="C330" s="17" t="s">
        <v>746</v>
      </c>
      <c r="D330" s="17" t="s">
        <v>38</v>
      </c>
      <c r="E330" s="24">
        <v>862023</v>
      </c>
      <c r="F330" s="18" t="s">
        <v>4</v>
      </c>
      <c r="G330" s="19">
        <f t="shared" si="4"/>
        <v>330018820.18000031</v>
      </c>
      <c r="H330" s="11"/>
    </row>
    <row r="331" spans="2:8" x14ac:dyDescent="0.25">
      <c r="B331" s="16">
        <v>45198</v>
      </c>
      <c r="C331" s="17" t="s">
        <v>747</v>
      </c>
      <c r="D331" s="17" t="s">
        <v>5</v>
      </c>
      <c r="E331" s="24">
        <v>88534.3</v>
      </c>
      <c r="F331" s="18" t="s">
        <v>4</v>
      </c>
      <c r="G331" s="19">
        <f t="shared" ref="G331:G346" si="5">G330-E331+F331</f>
        <v>329930285.88000029</v>
      </c>
      <c r="H331" s="11"/>
    </row>
    <row r="332" spans="2:8" x14ac:dyDescent="0.25">
      <c r="B332" s="16">
        <v>45198</v>
      </c>
      <c r="C332" s="17" t="s">
        <v>748</v>
      </c>
      <c r="D332" s="17" t="s">
        <v>49</v>
      </c>
      <c r="E332" s="24">
        <v>59022864</v>
      </c>
      <c r="F332" s="18" t="s">
        <v>4</v>
      </c>
      <c r="G332" s="19">
        <f t="shared" si="5"/>
        <v>270907421.88000029</v>
      </c>
      <c r="H332" s="11"/>
    </row>
    <row r="333" spans="2:8" x14ac:dyDescent="0.25">
      <c r="B333" s="16">
        <v>45198</v>
      </c>
      <c r="C333" s="17" t="s">
        <v>749</v>
      </c>
      <c r="D333" s="17" t="s">
        <v>5</v>
      </c>
      <c r="E333" s="18">
        <v>64.92</v>
      </c>
      <c r="F333" s="18" t="s">
        <v>4</v>
      </c>
      <c r="G333" s="19">
        <f t="shared" si="5"/>
        <v>270907356.96000028</v>
      </c>
      <c r="H333" s="11"/>
    </row>
    <row r="334" spans="2:8" x14ac:dyDescent="0.25">
      <c r="B334" s="16">
        <v>45198</v>
      </c>
      <c r="C334" s="17" t="s">
        <v>750</v>
      </c>
      <c r="D334" s="17" t="s">
        <v>29</v>
      </c>
      <c r="E334" s="24">
        <v>43280</v>
      </c>
      <c r="F334" s="18" t="s">
        <v>4</v>
      </c>
      <c r="G334" s="19">
        <f t="shared" si="5"/>
        <v>270864076.96000028</v>
      </c>
      <c r="H334" s="11"/>
    </row>
    <row r="335" spans="2:8" x14ac:dyDescent="0.25">
      <c r="B335" s="16">
        <v>45198</v>
      </c>
      <c r="C335" s="17" t="s">
        <v>751</v>
      </c>
      <c r="D335" s="17" t="s">
        <v>5</v>
      </c>
      <c r="E335" s="18">
        <v>95.97</v>
      </c>
      <c r="F335" s="18" t="s">
        <v>4</v>
      </c>
      <c r="G335" s="19">
        <f t="shared" si="5"/>
        <v>270863980.99000025</v>
      </c>
      <c r="H335" s="11"/>
    </row>
    <row r="336" spans="2:8" x14ac:dyDescent="0.25">
      <c r="B336" s="16">
        <v>45198</v>
      </c>
      <c r="C336" s="17" t="s">
        <v>752</v>
      </c>
      <c r="D336" s="17" t="s">
        <v>29</v>
      </c>
      <c r="E336" s="24">
        <v>63980</v>
      </c>
      <c r="F336" s="18" t="s">
        <v>4</v>
      </c>
      <c r="G336" s="19">
        <f t="shared" si="5"/>
        <v>270800000.99000025</v>
      </c>
      <c r="H336" s="11"/>
    </row>
    <row r="337" spans="2:8" x14ac:dyDescent="0.25">
      <c r="B337" s="16">
        <v>45198</v>
      </c>
      <c r="C337" s="17" t="s">
        <v>753</v>
      </c>
      <c r="D337" s="17" t="s">
        <v>5</v>
      </c>
      <c r="E337" s="18">
        <v>37.590000000000003</v>
      </c>
      <c r="F337" s="18" t="s">
        <v>4</v>
      </c>
      <c r="G337" s="19">
        <f t="shared" si="5"/>
        <v>270799963.40000027</v>
      </c>
      <c r="H337" s="11"/>
    </row>
    <row r="338" spans="2:8" x14ac:dyDescent="0.25">
      <c r="B338" s="16">
        <v>45198</v>
      </c>
      <c r="C338" s="17" t="s">
        <v>754</v>
      </c>
      <c r="D338" s="17" t="s">
        <v>29</v>
      </c>
      <c r="E338" s="24">
        <v>25060</v>
      </c>
      <c r="F338" s="18" t="s">
        <v>4</v>
      </c>
      <c r="G338" s="19">
        <f t="shared" si="5"/>
        <v>270774903.40000027</v>
      </c>
      <c r="H338" s="11"/>
    </row>
    <row r="339" spans="2:8" x14ac:dyDescent="0.25">
      <c r="B339" s="16">
        <v>45198</v>
      </c>
      <c r="C339" s="17" t="s">
        <v>755</v>
      </c>
      <c r="D339" s="17" t="s">
        <v>877</v>
      </c>
      <c r="E339" s="24">
        <v>250192</v>
      </c>
      <c r="F339" s="18" t="s">
        <v>4</v>
      </c>
      <c r="G339" s="19">
        <f t="shared" si="5"/>
        <v>270524711.40000027</v>
      </c>
      <c r="H339" s="11"/>
    </row>
    <row r="340" spans="2:8" x14ac:dyDescent="0.25">
      <c r="B340" s="16">
        <v>45198</v>
      </c>
      <c r="C340" s="17" t="s">
        <v>756</v>
      </c>
      <c r="D340" s="17" t="s">
        <v>757</v>
      </c>
      <c r="E340" s="18">
        <v>175</v>
      </c>
      <c r="F340" s="18" t="s">
        <v>4</v>
      </c>
      <c r="G340" s="19">
        <f t="shared" si="5"/>
        <v>270524536.40000027</v>
      </c>
      <c r="H340" s="11"/>
    </row>
    <row r="341" spans="2:8" x14ac:dyDescent="0.25">
      <c r="B341" s="16">
        <v>45198</v>
      </c>
      <c r="C341" s="17" t="s">
        <v>758</v>
      </c>
      <c r="D341" s="17" t="s">
        <v>759</v>
      </c>
      <c r="E341" s="24">
        <v>5568.56</v>
      </c>
      <c r="F341" s="18" t="s">
        <v>4</v>
      </c>
      <c r="G341" s="19">
        <f t="shared" si="5"/>
        <v>270518967.84000027</v>
      </c>
      <c r="H341" s="11"/>
    </row>
    <row r="342" spans="2:8" x14ac:dyDescent="0.25">
      <c r="B342" s="16">
        <v>45198</v>
      </c>
      <c r="C342" s="17" t="s">
        <v>760</v>
      </c>
      <c r="D342" s="17" t="s">
        <v>761</v>
      </c>
      <c r="E342" s="24">
        <v>1570.48</v>
      </c>
      <c r="F342" s="18" t="s">
        <v>4</v>
      </c>
      <c r="G342" s="19">
        <f t="shared" si="5"/>
        <v>270517397.36000025</v>
      </c>
      <c r="H342" s="11"/>
    </row>
    <row r="343" spans="2:8" x14ac:dyDescent="0.25">
      <c r="B343" s="16">
        <v>45198</v>
      </c>
      <c r="C343" s="17" t="s">
        <v>762</v>
      </c>
      <c r="D343" s="17" t="s">
        <v>763</v>
      </c>
      <c r="E343" s="24">
        <v>1059.3800000000001</v>
      </c>
      <c r="F343" s="18" t="s">
        <v>4</v>
      </c>
      <c r="G343" s="19">
        <f t="shared" si="5"/>
        <v>270516337.98000026</v>
      </c>
      <c r="H343" s="11"/>
    </row>
    <row r="344" spans="2:8" x14ac:dyDescent="0.25">
      <c r="B344" s="16">
        <v>45198</v>
      </c>
      <c r="C344" s="17" t="s">
        <v>764</v>
      </c>
      <c r="D344" s="17" t="s">
        <v>765</v>
      </c>
      <c r="E344" s="18">
        <v>108.69</v>
      </c>
      <c r="F344" s="18" t="s">
        <v>4</v>
      </c>
      <c r="G344" s="19">
        <f t="shared" si="5"/>
        <v>270516229.29000026</v>
      </c>
      <c r="H344" s="11"/>
    </row>
    <row r="345" spans="2:8" x14ac:dyDescent="0.25">
      <c r="B345" s="16">
        <v>45198</v>
      </c>
      <c r="C345" s="17" t="s">
        <v>766</v>
      </c>
      <c r="D345" s="17" t="s">
        <v>767</v>
      </c>
      <c r="E345" s="18">
        <v>36.229999999999997</v>
      </c>
      <c r="F345" s="18" t="s">
        <v>4</v>
      </c>
      <c r="G345" s="19">
        <f t="shared" si="5"/>
        <v>270516193.06000024</v>
      </c>
      <c r="H345" s="11"/>
    </row>
    <row r="346" spans="2:8" x14ac:dyDescent="0.25">
      <c r="B346" s="16">
        <v>45198</v>
      </c>
      <c r="C346" s="17" t="s">
        <v>768</v>
      </c>
      <c r="D346" s="17" t="s">
        <v>769</v>
      </c>
      <c r="E346" s="18">
        <v>26.98</v>
      </c>
      <c r="F346" s="18" t="s">
        <v>4</v>
      </c>
      <c r="G346" s="19">
        <f t="shared" si="5"/>
        <v>270516166.08000022</v>
      </c>
      <c r="H346" s="11"/>
    </row>
    <row r="347" spans="2:8" x14ac:dyDescent="0.25">
      <c r="B347" s="16"/>
      <c r="C347" s="17"/>
      <c r="D347" s="17"/>
      <c r="E347" s="18"/>
      <c r="F347" s="18"/>
      <c r="G347" s="19"/>
      <c r="H347" s="11"/>
    </row>
    <row r="348" spans="2:8" x14ac:dyDescent="0.25">
      <c r="B348" s="16"/>
      <c r="C348" s="17"/>
      <c r="D348" s="17"/>
      <c r="E348" s="18"/>
      <c r="F348" s="18"/>
      <c r="G348" s="19"/>
      <c r="H348" s="11"/>
    </row>
    <row r="349" spans="2:8" x14ac:dyDescent="0.25">
      <c r="B349" s="16"/>
      <c r="C349" s="17"/>
      <c r="D349" s="17"/>
      <c r="E349" s="18"/>
      <c r="F349" s="18"/>
      <c r="G349" s="19"/>
      <c r="H349" s="11"/>
    </row>
    <row r="350" spans="2:8" x14ac:dyDescent="0.25">
      <c r="B350" s="11"/>
      <c r="C350" s="11"/>
      <c r="D350" s="11"/>
      <c r="E350" s="11"/>
      <c r="F350" s="11"/>
      <c r="G350" s="11"/>
    </row>
    <row r="351" spans="2:8" x14ac:dyDescent="0.25">
      <c r="B351" s="5"/>
      <c r="C351" s="5"/>
      <c r="D351" s="5"/>
      <c r="E351" s="5"/>
      <c r="F351" s="5"/>
      <c r="G351" s="5"/>
    </row>
    <row r="352" spans="2:8" x14ac:dyDescent="0.25">
      <c r="B352" s="5"/>
      <c r="C352" s="5"/>
      <c r="D352" s="5"/>
      <c r="E352" s="5"/>
      <c r="F352" s="5"/>
      <c r="G352" s="5"/>
    </row>
    <row r="353" spans="2:9" x14ac:dyDescent="0.25">
      <c r="B353" s="5"/>
      <c r="C353" s="5"/>
      <c r="D353" s="5"/>
      <c r="E353" s="5"/>
      <c r="F353" s="5"/>
      <c r="G353" s="5"/>
    </row>
    <row r="354" spans="2:9" x14ac:dyDescent="0.25">
      <c r="B354" s="5"/>
      <c r="C354" s="5"/>
      <c r="D354" s="5"/>
      <c r="E354" s="5"/>
      <c r="F354" s="5"/>
      <c r="G354" s="5"/>
    </row>
    <row r="355" spans="2:9" x14ac:dyDescent="0.25">
      <c r="B355" s="5"/>
      <c r="C355" s="5"/>
      <c r="D355" s="5"/>
      <c r="E355" s="5"/>
      <c r="F355" s="5"/>
      <c r="G355" s="5"/>
    </row>
    <row r="356" spans="2:9" x14ac:dyDescent="0.25">
      <c r="B356" s="5"/>
      <c r="C356" s="5"/>
      <c r="D356" s="13" t="s">
        <v>24</v>
      </c>
      <c r="E356" s="5"/>
      <c r="F356" s="5"/>
      <c r="G356" s="5"/>
    </row>
    <row r="357" spans="2:9" x14ac:dyDescent="0.25">
      <c r="B357" s="5"/>
      <c r="C357" s="5"/>
      <c r="D357" s="13" t="s">
        <v>58</v>
      </c>
      <c r="E357" s="5"/>
      <c r="F357" s="5"/>
      <c r="G357" s="5"/>
    </row>
    <row r="358" spans="2:9" x14ac:dyDescent="0.25">
      <c r="B358" s="5"/>
      <c r="C358" s="5"/>
      <c r="D358" s="5"/>
      <c r="E358" s="5"/>
      <c r="F358" s="5"/>
      <c r="G358" s="5"/>
    </row>
    <row r="360" spans="2:9" x14ac:dyDescent="0.25">
      <c r="H360" s="10"/>
      <c r="I360" s="10"/>
    </row>
  </sheetData>
  <mergeCells count="4">
    <mergeCell ref="B1:G1"/>
    <mergeCell ref="B2:G2"/>
    <mergeCell ref="B3:G3"/>
    <mergeCell ref="B4:G4"/>
  </mergeCells>
  <phoneticPr fontId="9" type="noConversion"/>
  <pageMargins left="0.70866141732283461" right="0.70866141732283461" top="0.74803149606299213" bottom="0.74803149606299213" header="0.31496062992125984" footer="0.31496062992125984"/>
  <pageSetup scale="65" fitToHeight="0" orientation="landscape" horizontalDpi="4294967295" verticalDpi="4294967295" r:id="rId1"/>
  <rowBreaks count="1" manualBreakCount="1">
    <brk id="309" max="6" man="1"/>
  </rowBreaks>
  <ignoredErrors>
    <ignoredError sqref="C10:C346 E11:F304 E10:F10 E332:E346 E305:E307 E308:E316 F305:F316 E317:E331 F317:F331 F332:F34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2023</vt:lpstr>
      <vt:lpstr>'SEPTIEMBRE 2023'!Área_de_impresión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Dominguez Peralta</dc:creator>
  <cp:lastModifiedBy>Evelyn Dominguez Peralta</cp:lastModifiedBy>
  <cp:lastPrinted>2023-09-01T15:54:14Z</cp:lastPrinted>
  <dcterms:created xsi:type="dcterms:W3CDTF">2021-08-05T14:38:30Z</dcterms:created>
  <dcterms:modified xsi:type="dcterms:W3CDTF">2023-10-03T13:15:36Z</dcterms:modified>
</cp:coreProperties>
</file>