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evdominguez\OneDrive - EGEHID\Desktop\TRABAJOS 2023\INFORME INGRESOS Y EGRESOS 2023\NOVIEMBRE 2023\"/>
    </mc:Choice>
  </mc:AlternateContent>
  <xr:revisionPtr revIDLastSave="0" documentId="13_ncr:1_{E0986BAB-4EC3-452E-892B-EBD64A8186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VIEMBRE 2023" sheetId="2" r:id="rId1"/>
  </sheets>
  <definedNames>
    <definedName name="_xlnm.Print_Area" localSheetId="0">'NOVIEMBRE 2023'!$A$1:$G$469</definedName>
    <definedName name="_xlnm.Print_Titles" localSheetId="0">'NOVIEMBRE 2023'!$1:$8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" l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G93" i="2" s="1"/>
  <c r="G94" i="2" s="1"/>
  <c r="G95" i="2" s="1"/>
  <c r="G96" i="2" s="1"/>
  <c r="G97" i="2" s="1"/>
  <c r="G98" i="2" s="1"/>
  <c r="G99" i="2" s="1"/>
  <c r="G100" i="2" s="1"/>
  <c r="G101" i="2" s="1"/>
  <c r="G102" i="2" s="1"/>
  <c r="G103" i="2" s="1"/>
  <c r="G104" i="2" s="1"/>
  <c r="G105" i="2" s="1"/>
  <c r="G106" i="2" s="1"/>
  <c r="G107" i="2" s="1"/>
  <c r="G108" i="2" s="1"/>
  <c r="G109" i="2" s="1"/>
  <c r="G110" i="2" s="1"/>
  <c r="G111" i="2" s="1"/>
  <c r="G112" i="2" s="1"/>
  <c r="G113" i="2" s="1"/>
  <c r="G114" i="2" s="1"/>
  <c r="G115" i="2" s="1"/>
  <c r="G116" i="2" s="1"/>
  <c r="G117" i="2" s="1"/>
  <c r="G118" i="2" s="1"/>
  <c r="G119" i="2" s="1"/>
  <c r="G120" i="2" s="1"/>
  <c r="G121" i="2" s="1"/>
  <c r="G122" i="2" s="1"/>
  <c r="G123" i="2" s="1"/>
  <c r="G124" i="2" s="1"/>
  <c r="G125" i="2" s="1"/>
  <c r="G126" i="2" s="1"/>
  <c r="G127" i="2" s="1"/>
  <c r="G128" i="2" s="1"/>
  <c r="G129" i="2" s="1"/>
  <c r="G130" i="2" s="1"/>
  <c r="G131" i="2" s="1"/>
  <c r="G132" i="2" s="1"/>
  <c r="G133" i="2" s="1"/>
  <c r="G134" i="2" s="1"/>
  <c r="G135" i="2" s="1"/>
  <c r="G136" i="2" s="1"/>
  <c r="G137" i="2" s="1"/>
  <c r="G138" i="2" s="1"/>
  <c r="G139" i="2" s="1"/>
  <c r="G140" i="2" s="1"/>
  <c r="G141" i="2" s="1"/>
  <c r="G142" i="2" s="1"/>
  <c r="G143" i="2" s="1"/>
  <c r="G144" i="2" s="1"/>
  <c r="G145" i="2" s="1"/>
  <c r="G146" i="2" s="1"/>
  <c r="G147" i="2" s="1"/>
  <c r="G148" i="2" s="1"/>
  <c r="G149" i="2" s="1"/>
  <c r="G150" i="2" s="1"/>
  <c r="G151" i="2" s="1"/>
  <c r="G152" i="2" s="1"/>
  <c r="G153" i="2" s="1"/>
  <c r="G154" i="2" s="1"/>
  <c r="G155" i="2" s="1"/>
  <c r="G156" i="2" s="1"/>
  <c r="G157" i="2" s="1"/>
  <c r="G158" i="2" s="1"/>
  <c r="G159" i="2" s="1"/>
  <c r="G160" i="2" s="1"/>
  <c r="G161" i="2" s="1"/>
  <c r="G162" i="2" s="1"/>
  <c r="G163" i="2" s="1"/>
  <c r="G164" i="2" s="1"/>
  <c r="G165" i="2" s="1"/>
  <c r="G166" i="2" s="1"/>
  <c r="G167" i="2" s="1"/>
  <c r="G168" i="2" s="1"/>
  <c r="G169" i="2" s="1"/>
  <c r="G170" i="2" s="1"/>
  <c r="G171" i="2" s="1"/>
  <c r="G172" i="2" s="1"/>
  <c r="G173" i="2" s="1"/>
  <c r="G174" i="2" s="1"/>
  <c r="G175" i="2" s="1"/>
  <c r="G176" i="2" s="1"/>
  <c r="G177" i="2" s="1"/>
  <c r="G178" i="2" s="1"/>
  <c r="G179" i="2" s="1"/>
  <c r="G180" i="2" s="1"/>
  <c r="G181" i="2" s="1"/>
  <c r="G182" i="2" s="1"/>
  <c r="G183" i="2" s="1"/>
  <c r="G184" i="2" s="1"/>
  <c r="G185" i="2" s="1"/>
  <c r="G186" i="2" s="1"/>
  <c r="G187" i="2" s="1"/>
  <c r="G188" i="2" s="1"/>
  <c r="G189" i="2" s="1"/>
  <c r="G190" i="2" s="1"/>
  <c r="G191" i="2" s="1"/>
  <c r="G192" i="2" s="1"/>
  <c r="G193" i="2" s="1"/>
  <c r="G194" i="2" s="1"/>
  <c r="G195" i="2" s="1"/>
  <c r="G196" i="2" s="1"/>
  <c r="G197" i="2" s="1"/>
  <c r="G198" i="2" s="1"/>
  <c r="G199" i="2" s="1"/>
  <c r="G200" i="2" s="1"/>
  <c r="G201" i="2" s="1"/>
  <c r="G202" i="2" s="1"/>
  <c r="G203" i="2" s="1"/>
  <c r="G204" i="2" s="1"/>
  <c r="G205" i="2" s="1"/>
  <c r="G206" i="2" s="1"/>
  <c r="G207" i="2" s="1"/>
  <c r="G208" i="2" s="1"/>
  <c r="G209" i="2" s="1"/>
  <c r="G210" i="2" s="1"/>
  <c r="G211" i="2" s="1"/>
  <c r="G212" i="2" s="1"/>
  <c r="G213" i="2" s="1"/>
  <c r="G214" i="2" s="1"/>
  <c r="G215" i="2" s="1"/>
  <c r="G216" i="2" s="1"/>
  <c r="G217" i="2" s="1"/>
  <c r="G218" i="2" s="1"/>
  <c r="G219" i="2" s="1"/>
  <c r="G220" i="2" s="1"/>
  <c r="G221" i="2" s="1"/>
  <c r="G222" i="2" s="1"/>
  <c r="G223" i="2" s="1"/>
  <c r="G224" i="2" s="1"/>
  <c r="G225" i="2" s="1"/>
  <c r="G226" i="2" s="1"/>
  <c r="G227" i="2" s="1"/>
  <c r="G228" i="2" s="1"/>
  <c r="G229" i="2" s="1"/>
  <c r="G230" i="2" s="1"/>
  <c r="G231" i="2" s="1"/>
  <c r="G232" i="2" s="1"/>
  <c r="G233" i="2" s="1"/>
  <c r="G234" i="2" s="1"/>
  <c r="G235" i="2" s="1"/>
  <c r="G236" i="2" s="1"/>
  <c r="G237" i="2" s="1"/>
  <c r="G238" i="2" s="1"/>
  <c r="G239" i="2" s="1"/>
  <c r="G240" i="2" s="1"/>
  <c r="G241" i="2" s="1"/>
  <c r="G242" i="2" s="1"/>
  <c r="G243" i="2" s="1"/>
  <c r="G244" i="2" s="1"/>
  <c r="G245" i="2" s="1"/>
  <c r="G246" i="2" s="1"/>
  <c r="G247" i="2" s="1"/>
  <c r="G248" i="2" s="1"/>
  <c r="G249" i="2" s="1"/>
  <c r="G250" i="2" s="1"/>
  <c r="G251" i="2" s="1"/>
  <c r="G252" i="2" s="1"/>
  <c r="G253" i="2" s="1"/>
  <c r="G254" i="2" s="1"/>
  <c r="G255" i="2" s="1"/>
  <c r="G256" i="2" s="1"/>
  <c r="G257" i="2" s="1"/>
  <c r="G258" i="2" s="1"/>
  <c r="G259" i="2" s="1"/>
  <c r="G260" i="2" s="1"/>
  <c r="G261" i="2" s="1"/>
  <c r="G262" i="2" s="1"/>
  <c r="G263" i="2" s="1"/>
  <c r="G264" i="2" s="1"/>
  <c r="G265" i="2" s="1"/>
  <c r="G266" i="2" s="1"/>
  <c r="G267" i="2" s="1"/>
  <c r="G268" i="2" s="1"/>
  <c r="G269" i="2" s="1"/>
  <c r="G270" i="2" s="1"/>
  <c r="G271" i="2" s="1"/>
  <c r="G272" i="2" s="1"/>
  <c r="G273" i="2" s="1"/>
  <c r="G274" i="2" s="1"/>
  <c r="G275" i="2" s="1"/>
  <c r="G276" i="2" s="1"/>
  <c r="G277" i="2" s="1"/>
  <c r="G278" i="2" s="1"/>
  <c r="G279" i="2" s="1"/>
  <c r="G280" i="2" s="1"/>
  <c r="G281" i="2" s="1"/>
  <c r="G282" i="2" s="1"/>
  <c r="G283" i="2" s="1"/>
  <c r="G284" i="2" s="1"/>
  <c r="G285" i="2" s="1"/>
  <c r="G286" i="2" s="1"/>
  <c r="G287" i="2" s="1"/>
  <c r="G288" i="2" s="1"/>
  <c r="G289" i="2" s="1"/>
  <c r="G290" i="2" s="1"/>
  <c r="G291" i="2" s="1"/>
  <c r="G292" i="2" s="1"/>
  <c r="G293" i="2" s="1"/>
  <c r="G294" i="2" s="1"/>
  <c r="G295" i="2" s="1"/>
  <c r="G296" i="2" s="1"/>
  <c r="G297" i="2" s="1"/>
  <c r="G298" i="2" s="1"/>
  <c r="G299" i="2" s="1"/>
  <c r="G300" i="2" s="1"/>
  <c r="G301" i="2" s="1"/>
  <c r="G302" i="2" s="1"/>
  <c r="G303" i="2" s="1"/>
  <c r="G304" i="2" s="1"/>
  <c r="G305" i="2" s="1"/>
  <c r="G306" i="2" s="1"/>
  <c r="G307" i="2" s="1"/>
  <c r="G308" i="2" s="1"/>
  <c r="G309" i="2" s="1"/>
  <c r="G310" i="2" s="1"/>
  <c r="G311" i="2" s="1"/>
  <c r="G312" i="2" s="1"/>
  <c r="G313" i="2" s="1"/>
  <c r="G314" i="2" s="1"/>
  <c r="G315" i="2" s="1"/>
  <c r="G316" i="2" s="1"/>
  <c r="G317" i="2" s="1"/>
  <c r="G318" i="2" s="1"/>
  <c r="G319" i="2" s="1"/>
  <c r="G320" i="2" s="1"/>
  <c r="G321" i="2" s="1"/>
  <c r="G322" i="2" s="1"/>
  <c r="G323" i="2" s="1"/>
  <c r="G324" i="2" s="1"/>
  <c r="G325" i="2" s="1"/>
  <c r="G326" i="2" s="1"/>
  <c r="G327" i="2" s="1"/>
  <c r="G328" i="2" s="1"/>
  <c r="G329" i="2" s="1"/>
  <c r="G330" i="2" s="1"/>
  <c r="G331" i="2" s="1"/>
  <c r="G332" i="2" s="1"/>
  <c r="G333" i="2" s="1"/>
  <c r="G334" i="2" s="1"/>
  <c r="G335" i="2" s="1"/>
  <c r="G336" i="2" s="1"/>
  <c r="G337" i="2" s="1"/>
  <c r="G338" i="2" s="1"/>
  <c r="G339" i="2" s="1"/>
  <c r="G340" i="2" s="1"/>
  <c r="G341" i="2" s="1"/>
  <c r="G342" i="2" s="1"/>
  <c r="G343" i="2" s="1"/>
  <c r="G344" i="2" s="1"/>
  <c r="G345" i="2" s="1"/>
  <c r="G346" i="2" s="1"/>
  <c r="G347" i="2" s="1"/>
  <c r="G348" i="2" s="1"/>
  <c r="G349" i="2" s="1"/>
  <c r="G350" i="2" s="1"/>
  <c r="G351" i="2" s="1"/>
  <c r="G352" i="2" s="1"/>
  <c r="G353" i="2" s="1"/>
  <c r="G354" i="2" s="1"/>
  <c r="G355" i="2" s="1"/>
  <c r="G356" i="2" s="1"/>
  <c r="G357" i="2" s="1"/>
  <c r="G358" i="2" s="1"/>
  <c r="G359" i="2" s="1"/>
  <c r="G360" i="2" s="1"/>
  <c r="G361" i="2" s="1"/>
  <c r="G362" i="2" s="1"/>
  <c r="G363" i="2" s="1"/>
  <c r="G364" i="2" s="1"/>
  <c r="G365" i="2" s="1"/>
  <c r="G366" i="2" s="1"/>
  <c r="G367" i="2" s="1"/>
  <c r="G368" i="2" s="1"/>
  <c r="G369" i="2" s="1"/>
  <c r="G370" i="2" s="1"/>
  <c r="G371" i="2" s="1"/>
  <c r="G372" i="2" s="1"/>
  <c r="G373" i="2" s="1"/>
  <c r="G374" i="2" s="1"/>
  <c r="G375" i="2" s="1"/>
  <c r="G376" i="2" s="1"/>
  <c r="G377" i="2" s="1"/>
  <c r="G378" i="2" s="1"/>
  <c r="G379" i="2" s="1"/>
  <c r="G380" i="2" s="1"/>
  <c r="G381" i="2" s="1"/>
  <c r="G382" i="2" s="1"/>
  <c r="G383" i="2" s="1"/>
  <c r="G384" i="2" s="1"/>
  <c r="G385" i="2" s="1"/>
  <c r="G386" i="2" s="1"/>
  <c r="G387" i="2" s="1"/>
  <c r="G388" i="2" s="1"/>
  <c r="G389" i="2" s="1"/>
  <c r="G390" i="2" s="1"/>
  <c r="G391" i="2" s="1"/>
  <c r="G392" i="2" s="1"/>
  <c r="G393" i="2" s="1"/>
  <c r="G394" i="2" s="1"/>
  <c r="G395" i="2" s="1"/>
  <c r="G396" i="2" s="1"/>
  <c r="G397" i="2" s="1"/>
  <c r="G398" i="2" s="1"/>
  <c r="G399" i="2" s="1"/>
  <c r="G400" i="2" s="1"/>
  <c r="G401" i="2" s="1"/>
  <c r="G402" i="2" s="1"/>
  <c r="G403" i="2" s="1"/>
  <c r="G404" i="2" s="1"/>
  <c r="G405" i="2" s="1"/>
  <c r="G406" i="2" s="1"/>
  <c r="G407" i="2" s="1"/>
  <c r="G408" i="2" s="1"/>
  <c r="G409" i="2" s="1"/>
  <c r="G410" i="2" s="1"/>
  <c r="G411" i="2" s="1"/>
  <c r="G412" i="2" s="1"/>
  <c r="G413" i="2" s="1"/>
  <c r="G414" i="2" s="1"/>
  <c r="G415" i="2" s="1"/>
  <c r="G416" i="2" s="1"/>
  <c r="G417" i="2" s="1"/>
  <c r="G418" i="2" s="1"/>
  <c r="G419" i="2" s="1"/>
  <c r="G420" i="2" s="1"/>
  <c r="G421" i="2" s="1"/>
  <c r="G422" i="2" s="1"/>
  <c r="G423" i="2" s="1"/>
  <c r="G424" i="2" s="1"/>
  <c r="G425" i="2" s="1"/>
  <c r="G426" i="2" s="1"/>
  <c r="G427" i="2" s="1"/>
  <c r="G428" i="2" s="1"/>
  <c r="G429" i="2" s="1"/>
  <c r="G430" i="2" s="1"/>
  <c r="G431" i="2" s="1"/>
  <c r="G432" i="2" s="1"/>
  <c r="G433" i="2" s="1"/>
  <c r="G434" i="2" s="1"/>
  <c r="G435" i="2" s="1"/>
  <c r="G436" i="2" s="1"/>
  <c r="G437" i="2" s="1"/>
  <c r="G438" i="2" s="1"/>
  <c r="G439" i="2" s="1"/>
  <c r="G440" i="2" s="1"/>
  <c r="G441" i="2" s="1"/>
  <c r="G442" i="2" s="1"/>
  <c r="G443" i="2" s="1"/>
  <c r="G444" i="2" s="1"/>
  <c r="G445" i="2" s="1"/>
  <c r="G446" i="2" s="1"/>
  <c r="G447" i="2" s="1"/>
  <c r="G448" i="2" s="1"/>
  <c r="G449" i="2" s="1"/>
  <c r="G450" i="2" s="1"/>
  <c r="G451" i="2" s="1"/>
  <c r="G452" i="2" s="1"/>
  <c r="G453" i="2" s="1"/>
  <c r="G454" i="2" s="1"/>
  <c r="G455" i="2" s="1"/>
  <c r="G456" i="2" s="1"/>
  <c r="G457" i="2" s="1"/>
  <c r="G458" i="2" s="1"/>
  <c r="G459" i="2" s="1"/>
  <c r="G10" i="2"/>
</calcChain>
</file>

<file path=xl/sharedStrings.xml><?xml version="1.0" encoding="utf-8"?>
<sst xmlns="http://schemas.openxmlformats.org/spreadsheetml/2006/main" count="1812" uniqueCount="1172">
  <si>
    <t>EMPRESA DE GENERACION HIDROELECTRICA DOMINICANA</t>
  </si>
  <si>
    <t>DIRECCION DE SERVICIOS FINANCIEROS</t>
  </si>
  <si>
    <t>DEPARTAMENTO DE CONTABILIDAD</t>
  </si>
  <si>
    <t>Cuenta Corriente - 2400126474 - DOP</t>
  </si>
  <si>
    <t>0.00</t>
  </si>
  <si>
    <t>COBRO IMP DGII 0.15%_TRANS TUB</t>
  </si>
  <si>
    <t>30,000.00</t>
  </si>
  <si>
    <t>80.00</t>
  </si>
  <si>
    <t>COM. PAGOS DGII Y NETBANKING</t>
  </si>
  <si>
    <t>PAGO DGII TUBANCO DOP</t>
  </si>
  <si>
    <t>TRANSFERENCIA A COMPANIA DOMINICANA DE TE</t>
  </si>
  <si>
    <t>TRANSFERENCIA A HUMANO SEGUROS, SA</t>
  </si>
  <si>
    <t xml:space="preserve">FECHA </t>
  </si>
  <si>
    <t xml:space="preserve">TRANSACCION </t>
  </si>
  <si>
    <t xml:space="preserve">CONCEPTO </t>
  </si>
  <si>
    <t>DEBITO</t>
  </si>
  <si>
    <t>CREDITO</t>
  </si>
  <si>
    <t>BALANCE</t>
  </si>
  <si>
    <t>TRANSFERENCIA A SEGURO NACIONAL DE SALUD</t>
  </si>
  <si>
    <t>112.50</t>
  </si>
  <si>
    <t>50,000.00</t>
  </si>
  <si>
    <t>75.00</t>
  </si>
  <si>
    <t>117,600.00</t>
  </si>
  <si>
    <t>176.40</t>
  </si>
  <si>
    <t xml:space="preserve">                                     LIC. EVELYN DOMINGUEZ</t>
  </si>
  <si>
    <t>75,000.00</t>
  </si>
  <si>
    <t>TRANSFERENCIA A COMISION NACIONAL DE ENER</t>
  </si>
  <si>
    <t>103,880.00</t>
  </si>
  <si>
    <t>100,000.00</t>
  </si>
  <si>
    <t>150.00</t>
  </si>
  <si>
    <t>85,500.00</t>
  </si>
  <si>
    <t>128.25</t>
  </si>
  <si>
    <t>86,240.00</t>
  </si>
  <si>
    <t>129.36</t>
  </si>
  <si>
    <t>61,750.00</t>
  </si>
  <si>
    <t>92.63</t>
  </si>
  <si>
    <t>93,100.00</t>
  </si>
  <si>
    <t>139.65</t>
  </si>
  <si>
    <t>90,000.00</t>
  </si>
  <si>
    <t xml:space="preserve">                                           ENC. SECCION CUENTAS POR COBRAR, GERENCIA DE CONTABILIDAD</t>
  </si>
  <si>
    <t>135.00</t>
  </si>
  <si>
    <t>1,235,000.00</t>
  </si>
  <si>
    <t>125.47</t>
  </si>
  <si>
    <t>1,852.50</t>
  </si>
  <si>
    <t>540.00</t>
  </si>
  <si>
    <t>102,900.00</t>
  </si>
  <si>
    <t>154.35</t>
  </si>
  <si>
    <t>TRANSFERENCIA PROPIA TUBANCOEM</t>
  </si>
  <si>
    <t>100,000,000.00</t>
  </si>
  <si>
    <t>60.00</t>
  </si>
  <si>
    <t>72,000.00</t>
  </si>
  <si>
    <t>83,648.25</t>
  </si>
  <si>
    <t>117.60</t>
  </si>
  <si>
    <t>108.00</t>
  </si>
  <si>
    <t>27.00</t>
  </si>
  <si>
    <t>127,400.00</t>
  </si>
  <si>
    <t>98,000.00</t>
  </si>
  <si>
    <t>191.10</t>
  </si>
  <si>
    <t>147.00</t>
  </si>
  <si>
    <t>150,000.00</t>
  </si>
  <si>
    <t>TRANSFERENCIA A SUPERINTENDENCIA DE ELECT</t>
  </si>
  <si>
    <t>225.00</t>
  </si>
  <si>
    <t>360,000.00</t>
  </si>
  <si>
    <t>90,250.00</t>
  </si>
  <si>
    <t>37.83</t>
  </si>
  <si>
    <t>135.38</t>
  </si>
  <si>
    <t>45.00</t>
  </si>
  <si>
    <t>75,460.00</t>
  </si>
  <si>
    <t>46,080.00</t>
  </si>
  <si>
    <t>113.19</t>
  </si>
  <si>
    <t>69.12</t>
  </si>
  <si>
    <t>400,000.00</t>
  </si>
  <si>
    <t>TRANSFERENCIA A LAESA LTD</t>
  </si>
  <si>
    <t>TRANSFERENCIA ACH A GENERADORA PALAMARA LA VEG</t>
  </si>
  <si>
    <t>TRANSFERENCIA ACH A MATRISOL SAS</t>
  </si>
  <si>
    <t>TRANSFERENCIA ACH A POSEIDON ENERGIA RENOVABLE</t>
  </si>
  <si>
    <t>40,000.00</t>
  </si>
  <si>
    <t>600.00</t>
  </si>
  <si>
    <t>INGRESOS Y EGRESOS, MES DE NOVIEMBRE 2023</t>
  </si>
  <si>
    <t>193521</t>
  </si>
  <si>
    <t>193444</t>
  </si>
  <si>
    <t>193443</t>
  </si>
  <si>
    <t>193175</t>
  </si>
  <si>
    <t>16,108.54</t>
  </si>
  <si>
    <t>193526</t>
  </si>
  <si>
    <t>193534</t>
  </si>
  <si>
    <t>208,527.30</t>
  </si>
  <si>
    <t>193066</t>
  </si>
  <si>
    <t>193524</t>
  </si>
  <si>
    <t>193305</t>
  </si>
  <si>
    <t>6,000.00</t>
  </si>
  <si>
    <t>193230</t>
  </si>
  <si>
    <t>193436</t>
  </si>
  <si>
    <t>24,732.00</t>
  </si>
  <si>
    <t>193545</t>
  </si>
  <si>
    <t>101,700.00</t>
  </si>
  <si>
    <t>193502</t>
  </si>
  <si>
    <t>32,064.30</t>
  </si>
  <si>
    <t>193542</t>
  </si>
  <si>
    <t>193538</t>
  </si>
  <si>
    <t>193485</t>
  </si>
  <si>
    <t>4524000045127</t>
  </si>
  <si>
    <t>IMP. 0.15-000193446</t>
  </si>
  <si>
    <t>2,396.01</t>
  </si>
  <si>
    <t>4524000045130</t>
  </si>
  <si>
    <t>IMP. 0.15-000193401</t>
  </si>
  <si>
    <t>291.24</t>
  </si>
  <si>
    <t>4524000045128</t>
  </si>
  <si>
    <t>IMP. 0.15-000193469</t>
  </si>
  <si>
    <t>277.81</t>
  </si>
  <si>
    <t>4524000045120</t>
  </si>
  <si>
    <t>IMP. 0.15-000193539</t>
  </si>
  <si>
    <t>4524000045123</t>
  </si>
  <si>
    <t>IMP. 0.15-000193509</t>
  </si>
  <si>
    <t>161.70</t>
  </si>
  <si>
    <t>4524000045118</t>
  </si>
  <si>
    <t>IMP. 0.15-000193496</t>
  </si>
  <si>
    <t>155.82</t>
  </si>
  <si>
    <t>4524000045119</t>
  </si>
  <si>
    <t>IMP. 0.15-000193486</t>
  </si>
  <si>
    <t>4524000045122</t>
  </si>
  <si>
    <t>IMP. 0.15-000193487</t>
  </si>
  <si>
    <t>4524000045121</t>
  </si>
  <si>
    <t>IMP. 0.15-000193500</t>
  </si>
  <si>
    <t>4524000045126</t>
  </si>
  <si>
    <t>IMP. 0.15-000193318</t>
  </si>
  <si>
    <t>4524000045124</t>
  </si>
  <si>
    <t>IMP. 0.15-000193435</t>
  </si>
  <si>
    <t>45.06</t>
  </si>
  <si>
    <t>4524000045129</t>
  </si>
  <si>
    <t>IMP. 0.15-000193536</t>
  </si>
  <si>
    <t>4524000045125</t>
  </si>
  <si>
    <t>IMP. 0.15-000193501</t>
  </si>
  <si>
    <t>37.03</t>
  </si>
  <si>
    <t>193452</t>
  </si>
  <si>
    <t>193550</t>
  </si>
  <si>
    <t>888,486.46</t>
  </si>
  <si>
    <t>193512</t>
  </si>
  <si>
    <t>193167</t>
  </si>
  <si>
    <t>217,310.36</t>
  </si>
  <si>
    <t>192659</t>
  </si>
  <si>
    <t>1,345,547.50</t>
  </si>
  <si>
    <t>193179</t>
  </si>
  <si>
    <t>55,101.86</t>
  </si>
  <si>
    <t>193527</t>
  </si>
  <si>
    <t>38,316.33</t>
  </si>
  <si>
    <t>193364</t>
  </si>
  <si>
    <t>17,999.88</t>
  </si>
  <si>
    <t>193508</t>
  </si>
  <si>
    <t>19,355.05</t>
  </si>
  <si>
    <t>932521023918</t>
  </si>
  <si>
    <t>3,945.10</t>
  </si>
  <si>
    <t>32521023918</t>
  </si>
  <si>
    <t>2,630,067.37</t>
  </si>
  <si>
    <t>932520999065</t>
  </si>
  <si>
    <t>1,315.07</t>
  </si>
  <si>
    <t>32520999065</t>
  </si>
  <si>
    <t>876,714.75</t>
  </si>
  <si>
    <t>932520972925</t>
  </si>
  <si>
    <t>48.05</t>
  </si>
  <si>
    <t>32520972925</t>
  </si>
  <si>
    <t>TRANSFERENCIA ACH A ENREN SRL</t>
  </si>
  <si>
    <t>32,031.00</t>
  </si>
  <si>
    <t>932520796310</t>
  </si>
  <si>
    <t>1,316.79</t>
  </si>
  <si>
    <t>32520796310</t>
  </si>
  <si>
    <t>TRANSFERENCIA ACH A ORGANISMO COORDINADOR DEL</t>
  </si>
  <si>
    <t>877,859.00</t>
  </si>
  <si>
    <t>193540</t>
  </si>
  <si>
    <t>4524000045357</t>
  </si>
  <si>
    <t>IMP. 0.15-000193444</t>
  </si>
  <si>
    <t>4524000045350</t>
  </si>
  <si>
    <t>IMP. 0.15-000193534</t>
  </si>
  <si>
    <t>312.79</t>
  </si>
  <si>
    <t>4524000045358</t>
  </si>
  <si>
    <t>IMP. 0.15-000193521</t>
  </si>
  <si>
    <t>4524000045345</t>
  </si>
  <si>
    <t>IMP. 0.15-000193545</t>
  </si>
  <si>
    <t>152.55</t>
  </si>
  <si>
    <t>4524000045351</t>
  </si>
  <si>
    <t>IMP. 0.15-000193066</t>
  </si>
  <si>
    <t>4524000045356</t>
  </si>
  <si>
    <t>IMP. 0.15-000193443</t>
  </si>
  <si>
    <t>4524000045344</t>
  </si>
  <si>
    <t>IMP. 0.15-000193538</t>
  </si>
  <si>
    <t>4524000045343</t>
  </si>
  <si>
    <t>IMP. 0.15-000193485</t>
  </si>
  <si>
    <t>4524000045354</t>
  </si>
  <si>
    <t>IMP. 0.15-000193526</t>
  </si>
  <si>
    <t>4524000045349</t>
  </si>
  <si>
    <t>IMP. 0.15-000193524</t>
  </si>
  <si>
    <t>4524000045347</t>
  </si>
  <si>
    <t>IMP. 0.15-000193542</t>
  </si>
  <si>
    <t>4524000045348</t>
  </si>
  <si>
    <t>IMP. 0.15-000193502</t>
  </si>
  <si>
    <t>48.10</t>
  </si>
  <si>
    <t>4524000045346</t>
  </si>
  <si>
    <t>IMP. 0.15-000193436</t>
  </si>
  <si>
    <t>37.10</t>
  </si>
  <si>
    <t>4524000045355</t>
  </si>
  <si>
    <t>IMP. 0.15-000193175</t>
  </si>
  <si>
    <t>24.16</t>
  </si>
  <si>
    <t>4524000045353</t>
  </si>
  <si>
    <t>IMP. 0.15-000193305</t>
  </si>
  <si>
    <t>9.00</t>
  </si>
  <si>
    <t>4524000045352</t>
  </si>
  <si>
    <t>IMP. 0.15-000193230</t>
  </si>
  <si>
    <t>193533</t>
  </si>
  <si>
    <t>670,000.00</t>
  </si>
  <si>
    <t>193223</t>
  </si>
  <si>
    <t>385,857.00</t>
  </si>
  <si>
    <t>193546</t>
  </si>
  <si>
    <t>392,189.00</t>
  </si>
  <si>
    <t>192803</t>
  </si>
  <si>
    <t>1,321,525.43</t>
  </si>
  <si>
    <t>193564</t>
  </si>
  <si>
    <t>2,961,343.77</t>
  </si>
  <si>
    <t>193465</t>
  </si>
  <si>
    <t>193555</t>
  </si>
  <si>
    <t>334,593.05</t>
  </si>
  <si>
    <t>193511</t>
  </si>
  <si>
    <t>83,648.21</t>
  </si>
  <si>
    <t>193549</t>
  </si>
  <si>
    <t>193506</t>
  </si>
  <si>
    <t>25,280.16</t>
  </si>
  <si>
    <t>193573</t>
  </si>
  <si>
    <t>126,900.00</t>
  </si>
  <si>
    <t>193329</t>
  </si>
  <si>
    <t>108,900.00</t>
  </si>
  <si>
    <t>4524000040250</t>
  </si>
  <si>
    <t>IMP. 0.15-000192659</t>
  </si>
  <si>
    <t>2,018.32</t>
  </si>
  <si>
    <t>4524000040253</t>
  </si>
  <si>
    <t>IMP. 0.15-000193550</t>
  </si>
  <si>
    <t>1,332.73</t>
  </si>
  <si>
    <t>4524000040251</t>
  </si>
  <si>
    <t>IMP. 0.15-000193167</t>
  </si>
  <si>
    <t>325.97</t>
  </si>
  <si>
    <t>4524000040245</t>
  </si>
  <si>
    <t>IMP. 0.15-000193540</t>
  </si>
  <si>
    <t>4524000040252</t>
  </si>
  <si>
    <t>IMP. 0.15-000193512</t>
  </si>
  <si>
    <t>4524000040249</t>
  </si>
  <si>
    <t>IMP. 0.15-000193179</t>
  </si>
  <si>
    <t>82.65</t>
  </si>
  <si>
    <t>4524000040248</t>
  </si>
  <si>
    <t>IMP. 0.15-000193527</t>
  </si>
  <si>
    <t>57.47</t>
  </si>
  <si>
    <t>4524000040254</t>
  </si>
  <si>
    <t>IMP. 0.15-000193452</t>
  </si>
  <si>
    <t>4524000040246</t>
  </si>
  <si>
    <t>IMP. 0.15-000193508</t>
  </si>
  <si>
    <t>29.03</t>
  </si>
  <si>
    <t>4524000040247</t>
  </si>
  <si>
    <t>IMP. 0.15-000193364</t>
  </si>
  <si>
    <t>193467</t>
  </si>
  <si>
    <t>193474</t>
  </si>
  <si>
    <t>200,000.00</t>
  </si>
  <si>
    <t>193532</t>
  </si>
  <si>
    <t>177,127.73</t>
  </si>
  <si>
    <t>193544</t>
  </si>
  <si>
    <t>192928</t>
  </si>
  <si>
    <t>28,250.00</t>
  </si>
  <si>
    <t>192932</t>
  </si>
  <si>
    <t>192934</t>
  </si>
  <si>
    <t>192929</t>
  </si>
  <si>
    <t>27,250.00</t>
  </si>
  <si>
    <t>193553</t>
  </si>
  <si>
    <t>103,080.00</t>
  </si>
  <si>
    <t>193570</t>
  </si>
  <si>
    <t>475,000.00</t>
  </si>
  <si>
    <t>932571303243</t>
  </si>
  <si>
    <t>495.76</t>
  </si>
  <si>
    <t>32571303243</t>
  </si>
  <si>
    <t>330,506.66</t>
  </si>
  <si>
    <t>932571279808</t>
  </si>
  <si>
    <t>638.17</t>
  </si>
  <si>
    <t>32571279808</t>
  </si>
  <si>
    <t>425,448.70</t>
  </si>
  <si>
    <t>193541</t>
  </si>
  <si>
    <t>193455</t>
  </si>
  <si>
    <t>27,881.95</t>
  </si>
  <si>
    <t>193433</t>
  </si>
  <si>
    <t>4,862,700.00</t>
  </si>
  <si>
    <t>193440</t>
  </si>
  <si>
    <t>27,937.29</t>
  </si>
  <si>
    <t>4524000071127</t>
  </si>
  <si>
    <t>IMP. 0.15-000193564</t>
  </si>
  <si>
    <t>4,442.02</t>
  </si>
  <si>
    <t>4524000071128</t>
  </si>
  <si>
    <t>IMP. 0.15-000192803</t>
  </si>
  <si>
    <t>1,982.29</t>
  </si>
  <si>
    <t>4524000071131</t>
  </si>
  <si>
    <t>IMP. 0.15-000193533</t>
  </si>
  <si>
    <t>1,005.00</t>
  </si>
  <si>
    <t>4524000071129</t>
  </si>
  <si>
    <t>IMP. 0.15-000193546</t>
  </si>
  <si>
    <t>588.28</t>
  </si>
  <si>
    <t>4524000071130</t>
  </si>
  <si>
    <t>IMP. 0.15-000193223</t>
  </si>
  <si>
    <t>578.79</t>
  </si>
  <si>
    <t>4524000071125</t>
  </si>
  <si>
    <t>IMP. 0.15-000193555</t>
  </si>
  <si>
    <t>501.89</t>
  </si>
  <si>
    <t>4524000071121</t>
  </si>
  <si>
    <t>IMP. 0.15-000193573</t>
  </si>
  <si>
    <t>190.35</t>
  </si>
  <si>
    <t>4524000071120</t>
  </si>
  <si>
    <t>IMP. 0.15-000193329</t>
  </si>
  <si>
    <t>163.35</t>
  </si>
  <si>
    <t>4524000071126</t>
  </si>
  <si>
    <t>IMP. 0.15-000193465</t>
  </si>
  <si>
    <t>4524000071124</t>
  </si>
  <si>
    <t>IMP. 0.15-000193511</t>
  </si>
  <si>
    <t>4524000071123</t>
  </si>
  <si>
    <t>IMP. 0.15-000193549</t>
  </si>
  <si>
    <t>4524000071122</t>
  </si>
  <si>
    <t>IMP. 0.15-000193506</t>
  </si>
  <si>
    <t>37.92</t>
  </si>
  <si>
    <t>192905</t>
  </si>
  <si>
    <t>766,101.69</t>
  </si>
  <si>
    <t>193558</t>
  </si>
  <si>
    <t>1,193,280.00</t>
  </si>
  <si>
    <t>193586</t>
  </si>
  <si>
    <t>345,373.20</t>
  </si>
  <si>
    <t>300,000.00</t>
  </si>
  <si>
    <t>193453</t>
  </si>
  <si>
    <t>193439</t>
  </si>
  <si>
    <t>27,756.11</t>
  </si>
  <si>
    <t>932583992010</t>
  </si>
  <si>
    <t>6,949.92</t>
  </si>
  <si>
    <t>32583992010</t>
  </si>
  <si>
    <t>4,633,279.00</t>
  </si>
  <si>
    <t>932583950151</t>
  </si>
  <si>
    <t>2,112.18</t>
  </si>
  <si>
    <t>32583950151</t>
  </si>
  <si>
    <t>TRANSFERENCIA ACH A LOS ORIGENES POWER PLANT S</t>
  </si>
  <si>
    <t>1,408,122.00</t>
  </si>
  <si>
    <t>932583876969</t>
  </si>
  <si>
    <t>601.93</t>
  </si>
  <si>
    <t>32583876969</t>
  </si>
  <si>
    <t>401,286.00</t>
  </si>
  <si>
    <t>932583834446</t>
  </si>
  <si>
    <t>598.67</t>
  </si>
  <si>
    <t>32583834446</t>
  </si>
  <si>
    <t>399,115.00</t>
  </si>
  <si>
    <t>932583800118</t>
  </si>
  <si>
    <t>1,359.59</t>
  </si>
  <si>
    <t>32583800118</t>
  </si>
  <si>
    <t>TRANSFERENCIA ACH A EMPRESA GENERADORA DE ELEC</t>
  </si>
  <si>
    <t>906,395.00</t>
  </si>
  <si>
    <t>932583749018</t>
  </si>
  <si>
    <t>4,586.79</t>
  </si>
  <si>
    <t>32583749018</t>
  </si>
  <si>
    <t>TRANSFERENCIA ACH A TRANSCONTINENTAL CAPITAL C</t>
  </si>
  <si>
    <t>3,057,863.00</t>
  </si>
  <si>
    <t>932583657994</t>
  </si>
  <si>
    <t>6,940.56</t>
  </si>
  <si>
    <t>32583657994</t>
  </si>
  <si>
    <t>TRANSFERENCIA A COOPERATIVA CDEEE</t>
  </si>
  <si>
    <t>4,627,040.61</t>
  </si>
  <si>
    <t>932583622326</t>
  </si>
  <si>
    <t>9,799.14</t>
  </si>
  <si>
    <t>32583622326</t>
  </si>
  <si>
    <t>6,532,757.10</t>
  </si>
  <si>
    <t>932583593104</t>
  </si>
  <si>
    <t>416.60</t>
  </si>
  <si>
    <t>32583593104</t>
  </si>
  <si>
    <t>277,733.85</t>
  </si>
  <si>
    <t>932583540885</t>
  </si>
  <si>
    <t>1,640.14</t>
  </si>
  <si>
    <t>32583540885</t>
  </si>
  <si>
    <t>1,093,423.72</t>
  </si>
  <si>
    <t>932583516348</t>
  </si>
  <si>
    <t>630.50</t>
  </si>
  <si>
    <t>32583516348</t>
  </si>
  <si>
    <t>TRANSFERENCIA A FONDO DE PENS. DE LOS TRA</t>
  </si>
  <si>
    <t>420,335.62</t>
  </si>
  <si>
    <t>932583474783</t>
  </si>
  <si>
    <t>221.71</t>
  </si>
  <si>
    <t>32583474783</t>
  </si>
  <si>
    <t>TRANSFERENCIA A COMPLEJO METALURGICO DOMI</t>
  </si>
  <si>
    <t>147,804.00</t>
  </si>
  <si>
    <t>932583448326</t>
  </si>
  <si>
    <t>4,664.12</t>
  </si>
  <si>
    <t>32583448326</t>
  </si>
  <si>
    <t>3,109,416.00</t>
  </si>
  <si>
    <t>932583410369</t>
  </si>
  <si>
    <t>792.61</t>
  </si>
  <si>
    <t>32583410369</t>
  </si>
  <si>
    <t>TRANSFERENCIA A EFD ECOENER FOTOVOLTAICA</t>
  </si>
  <si>
    <t>528,406.00</t>
  </si>
  <si>
    <t>193561</t>
  </si>
  <si>
    <t>54,290.00</t>
  </si>
  <si>
    <t>193510</t>
  </si>
  <si>
    <t>468,000.00</t>
  </si>
  <si>
    <t>193569</t>
  </si>
  <si>
    <t>316,800.00</t>
  </si>
  <si>
    <t>193438</t>
  </si>
  <si>
    <t>18,399.04</t>
  </si>
  <si>
    <t>4524000070939</t>
  </si>
  <si>
    <t>IMP. 0.15-000193433</t>
  </si>
  <si>
    <t>7,294.05</t>
  </si>
  <si>
    <t>4524000070942</t>
  </si>
  <si>
    <t>IMP. 0.15-000193467</t>
  </si>
  <si>
    <t>4524000070950</t>
  </si>
  <si>
    <t>IMP. 0.15-000193570</t>
  </si>
  <si>
    <t>712.50</t>
  </si>
  <si>
    <t>4524000070949</t>
  </si>
  <si>
    <t>IMP. 0.15-000193474</t>
  </si>
  <si>
    <t>300.00</t>
  </si>
  <si>
    <t>4524000070943</t>
  </si>
  <si>
    <t>IMP. 0.15-000193532</t>
  </si>
  <si>
    <t>265.69</t>
  </si>
  <si>
    <t>4524000070951</t>
  </si>
  <si>
    <t>IMP. 0.15-000193553</t>
  </si>
  <si>
    <t>154.62</t>
  </si>
  <si>
    <t>4524000070948</t>
  </si>
  <si>
    <t>IMP. 0.15-000193544</t>
  </si>
  <si>
    <t>4524000070940</t>
  </si>
  <si>
    <t>IMP. 0.15-000193541</t>
  </si>
  <si>
    <t>4524000070946</t>
  </si>
  <si>
    <t>IMP. 0.15-000192928</t>
  </si>
  <si>
    <t>42.38</t>
  </si>
  <si>
    <t>4524000070945</t>
  </si>
  <si>
    <t>IMP. 0.15-000192932</t>
  </si>
  <si>
    <t>4524000070944</t>
  </si>
  <si>
    <t>IMP. 0.15-000192934</t>
  </si>
  <si>
    <t>4524000070941</t>
  </si>
  <si>
    <t>IMP. 0.15-000193440</t>
  </si>
  <si>
    <t>41.91</t>
  </si>
  <si>
    <t>4524000070938</t>
  </si>
  <si>
    <t>IMP. 0.15-000193455</t>
  </si>
  <si>
    <t>41.82</t>
  </si>
  <si>
    <t>4524000070947</t>
  </si>
  <si>
    <t>IMP. 0.15-000192929</t>
  </si>
  <si>
    <t>40.88</t>
  </si>
  <si>
    <t>193560</t>
  </si>
  <si>
    <t>651,057.40</t>
  </si>
  <si>
    <t>193590</t>
  </si>
  <si>
    <t>764,844.74</t>
  </si>
  <si>
    <t>193599</t>
  </si>
  <si>
    <t>1,102,880.00</t>
  </si>
  <si>
    <t>193582</t>
  </si>
  <si>
    <t>1,698,934.60</t>
  </si>
  <si>
    <t>193412</t>
  </si>
  <si>
    <t>193354</t>
  </si>
  <si>
    <t>56,500.00</t>
  </si>
  <si>
    <t>193584</t>
  </si>
  <si>
    <t>36,160.79</t>
  </si>
  <si>
    <t>193572</t>
  </si>
  <si>
    <t>193585</t>
  </si>
  <si>
    <t>193543</t>
  </si>
  <si>
    <t>20,000.00</t>
  </si>
  <si>
    <t>193593</t>
  </si>
  <si>
    <t>180,000.00</t>
  </si>
  <si>
    <t>193514</t>
  </si>
  <si>
    <t>193594</t>
  </si>
  <si>
    <t>130,500.00</t>
  </si>
  <si>
    <t>4524000000370</t>
  </si>
  <si>
    <t>DEVOL. IMP.15% 932583749018</t>
  </si>
  <si>
    <t>4524000020439</t>
  </si>
  <si>
    <t>REVERSO POR ACH</t>
  </si>
  <si>
    <t>193592</t>
  </si>
  <si>
    <t>30,154.80</t>
  </si>
  <si>
    <t>4524000033223</t>
  </si>
  <si>
    <t>IMP. 0.15-000193558</t>
  </si>
  <si>
    <t>1,789.92</t>
  </si>
  <si>
    <t>4524000033224</t>
  </si>
  <si>
    <t>IMP. 0.15-000192905</t>
  </si>
  <si>
    <t>1,149.15</t>
  </si>
  <si>
    <t>4524000033216</t>
  </si>
  <si>
    <t>IMP. 0.15-000193510</t>
  </si>
  <si>
    <t>702.00</t>
  </si>
  <si>
    <t>4524000033222</t>
  </si>
  <si>
    <t>IMP. 0.15-000193586</t>
  </si>
  <si>
    <t>518.06</t>
  </si>
  <si>
    <t>4524000033217</t>
  </si>
  <si>
    <t>IMP. 0.15-000193569</t>
  </si>
  <si>
    <t>475.20</t>
  </si>
  <si>
    <t>4524000033220</t>
  </si>
  <si>
    <t>IMP. 0.15-000003563</t>
  </si>
  <si>
    <t>450.00</t>
  </si>
  <si>
    <t>4524000033221</t>
  </si>
  <si>
    <t>IMP. 0.15-000193453</t>
  </si>
  <si>
    <t>4524000033219</t>
  </si>
  <si>
    <t>IMP. 0.15-000193561</t>
  </si>
  <si>
    <t>81.44</t>
  </si>
  <si>
    <t>4524000033218</t>
  </si>
  <si>
    <t>IMP. 0.15-000193439</t>
  </si>
  <si>
    <t>41.63</t>
  </si>
  <si>
    <t>4524000033215</t>
  </si>
  <si>
    <t>IMP. 0.15-000193438</t>
  </si>
  <si>
    <t>27.60</t>
  </si>
  <si>
    <t>193596</t>
  </si>
  <si>
    <t>193448</t>
  </si>
  <si>
    <t>193595</t>
  </si>
  <si>
    <t>12,912.35</t>
  </si>
  <si>
    <t>193530</t>
  </si>
  <si>
    <t>3,310.45</t>
  </si>
  <si>
    <t>193394</t>
  </si>
  <si>
    <t>6,326,259.01</t>
  </si>
  <si>
    <t>193579</t>
  </si>
  <si>
    <t>500,000.00</t>
  </si>
  <si>
    <t>193535</t>
  </si>
  <si>
    <t>832605779595</t>
  </si>
  <si>
    <t>32605779595</t>
  </si>
  <si>
    <t>11,579,422.91</t>
  </si>
  <si>
    <t>231110003640050160</t>
  </si>
  <si>
    <t>DEPOSITO</t>
  </si>
  <si>
    <t>149.00</t>
  </si>
  <si>
    <t>193449</t>
  </si>
  <si>
    <t>18,953.75</t>
  </si>
  <si>
    <t>4524000032548</t>
  </si>
  <si>
    <t>IMP. 0.15-000193582</t>
  </si>
  <si>
    <t>2,548.40</t>
  </si>
  <si>
    <t>4524000032549</t>
  </si>
  <si>
    <t>IMP. 0.15-000193599</t>
  </si>
  <si>
    <t>1,654.32</t>
  </si>
  <si>
    <t>4524000032550</t>
  </si>
  <si>
    <t>IMP. 0.15-000193590</t>
  </si>
  <si>
    <t>1,147.27</t>
  </si>
  <si>
    <t>4524000032551</t>
  </si>
  <si>
    <t>IMP. 0.15-000193560</t>
  </si>
  <si>
    <t>976.59</t>
  </si>
  <si>
    <t>4524000032542</t>
  </si>
  <si>
    <t>IMP. 0.15-000193514</t>
  </si>
  <si>
    <t>4524000032540</t>
  </si>
  <si>
    <t>IMP. 0.15-000193593</t>
  </si>
  <si>
    <t>270.00</t>
  </si>
  <si>
    <t>4524000032538</t>
  </si>
  <si>
    <t>IMP. 0.15-000193594</t>
  </si>
  <si>
    <t>195.75</t>
  </si>
  <si>
    <t>4524000032539</t>
  </si>
  <si>
    <t>IMP. 0.15-000193572</t>
  </si>
  <si>
    <t>4524000032545</t>
  </si>
  <si>
    <t>IMP. 0.15-000193412</t>
  </si>
  <si>
    <t>4524000032543</t>
  </si>
  <si>
    <t>IMP. 0.15-000193585</t>
  </si>
  <si>
    <t>4524000032547</t>
  </si>
  <si>
    <t>IMP. 0.15-000193354</t>
  </si>
  <si>
    <t>84.75</t>
  </si>
  <si>
    <t>4524000032546</t>
  </si>
  <si>
    <t>IMP. 0.15-000193584</t>
  </si>
  <si>
    <t>54.24</t>
  </si>
  <si>
    <t>4524000032541</t>
  </si>
  <si>
    <t>IMP. 0.15-000193592</t>
  </si>
  <si>
    <t>45.23</t>
  </si>
  <si>
    <t>4524000032544</t>
  </si>
  <si>
    <t>IMP. 0.15-000193543</t>
  </si>
  <si>
    <t>30.00</t>
  </si>
  <si>
    <t>193567</t>
  </si>
  <si>
    <t>144,255.00</t>
  </si>
  <si>
    <t>193556</t>
  </si>
  <si>
    <t>193598</t>
  </si>
  <si>
    <t>169,048.00</t>
  </si>
  <si>
    <t>193143</t>
  </si>
  <si>
    <t>193587</t>
  </si>
  <si>
    <t>2,947,200.00</t>
  </si>
  <si>
    <t>193588</t>
  </si>
  <si>
    <t>1,346,289.35</t>
  </si>
  <si>
    <t>32627824100</t>
  </si>
  <si>
    <t>32624901012</t>
  </si>
  <si>
    <t>50,000,000.00</t>
  </si>
  <si>
    <t>193597</t>
  </si>
  <si>
    <t>4524000042002</t>
  </si>
  <si>
    <t>IMP. 0.15-000193394</t>
  </si>
  <si>
    <t>9,489.39</t>
  </si>
  <si>
    <t>4524000042004</t>
  </si>
  <si>
    <t>IMP. 0.15-000193579</t>
  </si>
  <si>
    <t>750.00</t>
  </si>
  <si>
    <t>4524000042007</t>
  </si>
  <si>
    <t>IMP. 0.15-000193448</t>
  </si>
  <si>
    <t>4524000042008</t>
  </si>
  <si>
    <t>IMP. 0.15-000193596</t>
  </si>
  <si>
    <t>4524000042003</t>
  </si>
  <si>
    <t>IMP. 0.15-000193535</t>
  </si>
  <si>
    <t>4524000042001</t>
  </si>
  <si>
    <t>IMP. 0.15-000193449</t>
  </si>
  <si>
    <t>28.43</t>
  </si>
  <si>
    <t>4524000042006</t>
  </si>
  <si>
    <t>IMP. 0.15-000193595</t>
  </si>
  <si>
    <t>19.37</t>
  </si>
  <si>
    <t>4524000042005</t>
  </si>
  <si>
    <t>IMP. 0.15-000193530</t>
  </si>
  <si>
    <t>4.97</t>
  </si>
  <si>
    <t>193618</t>
  </si>
  <si>
    <t>7,448,164.00</t>
  </si>
  <si>
    <t>193605</t>
  </si>
  <si>
    <t>465,209.70</t>
  </si>
  <si>
    <t>193604</t>
  </si>
  <si>
    <t>456,915.50</t>
  </si>
  <si>
    <t>193620</t>
  </si>
  <si>
    <t>446,090.10</t>
  </si>
  <si>
    <t>193603</t>
  </si>
  <si>
    <t>369,871.60</t>
  </si>
  <si>
    <t>193627</t>
  </si>
  <si>
    <t>193,003.55</t>
  </si>
  <si>
    <t>193626</t>
  </si>
  <si>
    <t>95,762.71</t>
  </si>
  <si>
    <t>193381</t>
  </si>
  <si>
    <t>193619</t>
  </si>
  <si>
    <t>19,933.20</t>
  </si>
  <si>
    <t>193600</t>
  </si>
  <si>
    <t>14,441.40</t>
  </si>
  <si>
    <t>193602</t>
  </si>
  <si>
    <t>14,034.60</t>
  </si>
  <si>
    <t>193601</t>
  </si>
  <si>
    <t>12,204.00</t>
  </si>
  <si>
    <t>193613</t>
  </si>
  <si>
    <t>193589</t>
  </si>
  <si>
    <t>11,989.28</t>
  </si>
  <si>
    <t>193591</t>
  </si>
  <si>
    <t>24,229.06</t>
  </si>
  <si>
    <t>193615</t>
  </si>
  <si>
    <t>193621</t>
  </si>
  <si>
    <t>193622</t>
  </si>
  <si>
    <t>193614</t>
  </si>
  <si>
    <t>4524000041805</t>
  </si>
  <si>
    <t>IMP. 0.15-000193587</t>
  </si>
  <si>
    <t>4,420.80</t>
  </si>
  <si>
    <t>4524000041804</t>
  </si>
  <si>
    <t>IMP. 0.15-000193588</t>
  </si>
  <si>
    <t>2,019.43</t>
  </si>
  <si>
    <t>4524000041807</t>
  </si>
  <si>
    <t>IMP. 0.15-000193598</t>
  </si>
  <si>
    <t>253.57</t>
  </si>
  <si>
    <t>4524000041809</t>
  </si>
  <si>
    <t>IMP. 0.15-000193567</t>
  </si>
  <si>
    <t>216.38</t>
  </si>
  <si>
    <t>4524000041803</t>
  </si>
  <si>
    <t>IMP. 0.15-000193597</t>
  </si>
  <si>
    <t>4524000041808</t>
  </si>
  <si>
    <t>IMP. 0.15-000193556</t>
  </si>
  <si>
    <t>4524000041806</t>
  </si>
  <si>
    <t>IMP. 0.15-000193143</t>
  </si>
  <si>
    <t>193623</t>
  </si>
  <si>
    <t>193565</t>
  </si>
  <si>
    <t>193624</t>
  </si>
  <si>
    <t>193385</t>
  </si>
  <si>
    <t>10,065.42</t>
  </si>
  <si>
    <t>193612</t>
  </si>
  <si>
    <t>4524000030599</t>
  </si>
  <si>
    <t>IMP. 0.15-000193618</t>
  </si>
  <si>
    <t>11,172.25</t>
  </si>
  <si>
    <t>4524000030597</t>
  </si>
  <si>
    <t>IMP. 0.15-000193605</t>
  </si>
  <si>
    <t>697.81</t>
  </si>
  <si>
    <t>4524000030595</t>
  </si>
  <si>
    <t>IMP. 0.15-000193604</t>
  </si>
  <si>
    <t>685.37</t>
  </si>
  <si>
    <t>4524000030594</t>
  </si>
  <si>
    <t>IMP. 0.15-000193620</t>
  </si>
  <si>
    <t>669.14</t>
  </si>
  <si>
    <t>4524000030593</t>
  </si>
  <si>
    <t>IMP. 0.15-000193603</t>
  </si>
  <si>
    <t>554.81</t>
  </si>
  <si>
    <t>4524000030596</t>
  </si>
  <si>
    <t>IMP. 0.15-000193627</t>
  </si>
  <si>
    <t>289.51</t>
  </si>
  <si>
    <t>4524000030586</t>
  </si>
  <si>
    <t>IMP. 0.15-000193614</t>
  </si>
  <si>
    <t>4524000030583</t>
  </si>
  <si>
    <t>IMP. 0.15-000193621</t>
  </si>
  <si>
    <t>4524000030582</t>
  </si>
  <si>
    <t>IMP. 0.15-000193622</t>
  </si>
  <si>
    <t>4524000030589</t>
  </si>
  <si>
    <t>IMP. 0.15-000193626</t>
  </si>
  <si>
    <t>143.64</t>
  </si>
  <si>
    <t>4524000030587</t>
  </si>
  <si>
    <t>IMP. 0.15-000193615</t>
  </si>
  <si>
    <t>4524000030581</t>
  </si>
  <si>
    <t>IMP. 0.15-000193613</t>
  </si>
  <si>
    <t>4524000030588</t>
  </si>
  <si>
    <t>IMP. 0.15-000193381</t>
  </si>
  <si>
    <t>4524000030584</t>
  </si>
  <si>
    <t>IMP. 0.15-000193591</t>
  </si>
  <si>
    <t>36.34</t>
  </si>
  <si>
    <t>4524000030598</t>
  </si>
  <si>
    <t>IMP. 0.15-000193619</t>
  </si>
  <si>
    <t>29.90</t>
  </si>
  <si>
    <t>4524000030591</t>
  </si>
  <si>
    <t>IMP. 0.15-000193600</t>
  </si>
  <si>
    <t>21.66</t>
  </si>
  <si>
    <t>4524000030592</t>
  </si>
  <si>
    <t>IMP. 0.15-000193602</t>
  </si>
  <si>
    <t>21.05</t>
  </si>
  <si>
    <t>4524000030590</t>
  </si>
  <si>
    <t>IMP. 0.15-000193601</t>
  </si>
  <si>
    <t>18.31</t>
  </si>
  <si>
    <t>4524000030585</t>
  </si>
  <si>
    <t>IMP. 0.15-000193589</t>
  </si>
  <si>
    <t>17.98</t>
  </si>
  <si>
    <t>193568</t>
  </si>
  <si>
    <t>1,500,000.00</t>
  </si>
  <si>
    <t>193581</t>
  </si>
  <si>
    <t>70,708.26</t>
  </si>
  <si>
    <t>193529</t>
  </si>
  <si>
    <t>193641</t>
  </si>
  <si>
    <t>3,544,271.36</t>
  </si>
  <si>
    <t>193634</t>
  </si>
  <si>
    <t>193611</t>
  </si>
  <si>
    <t>193617</t>
  </si>
  <si>
    <t>231,144.80</t>
  </si>
  <si>
    <t>932668369479</t>
  </si>
  <si>
    <t>4,473.78</t>
  </si>
  <si>
    <t>32668369479</t>
  </si>
  <si>
    <t>2,982,521.68</t>
  </si>
  <si>
    <t>932668330849</t>
  </si>
  <si>
    <t>474.80</t>
  </si>
  <si>
    <t>32668330849</t>
  </si>
  <si>
    <t>316,532.00</t>
  </si>
  <si>
    <t>832668265679</t>
  </si>
  <si>
    <t>32668265679</t>
  </si>
  <si>
    <t>2,689,581.63</t>
  </si>
  <si>
    <t>193625</t>
  </si>
  <si>
    <t>4524000044351</t>
  </si>
  <si>
    <t>IMP. 0.15-000193565</t>
  </si>
  <si>
    <t>4524000044348</t>
  </si>
  <si>
    <t>IMP. 0.15-000193612</t>
  </si>
  <si>
    <t>4524000044349</t>
  </si>
  <si>
    <t>IMP. 0.15-000193624</t>
  </si>
  <si>
    <t>4524000044352</t>
  </si>
  <si>
    <t>IMP. 0.15-000193623</t>
  </si>
  <si>
    <t>4524000044350</t>
  </si>
  <si>
    <t>IMP. 0.15-000193385</t>
  </si>
  <si>
    <t>15.10</t>
  </si>
  <si>
    <t>193616</t>
  </si>
  <si>
    <t>193608</t>
  </si>
  <si>
    <t>70,796.22</t>
  </si>
  <si>
    <t>193377</t>
  </si>
  <si>
    <t>28,607.76</t>
  </si>
  <si>
    <t>193479</t>
  </si>
  <si>
    <t>7,158.56</t>
  </si>
  <si>
    <t>193607</t>
  </si>
  <si>
    <t>196,313.56</t>
  </si>
  <si>
    <t>193382</t>
  </si>
  <si>
    <t>193609</t>
  </si>
  <si>
    <t>4524000032043</t>
  </si>
  <si>
    <t>IMP. 0.15-000193641</t>
  </si>
  <si>
    <t>5,316.41</t>
  </si>
  <si>
    <t>4524000032041</t>
  </si>
  <si>
    <t>IMP. 0.15-000193568</t>
  </si>
  <si>
    <t>2,250.00</t>
  </si>
  <si>
    <t>4524000032039</t>
  </si>
  <si>
    <t>IMP. 0.15-000193617</t>
  </si>
  <si>
    <t>346.72</t>
  </si>
  <si>
    <t>4524000032037</t>
  </si>
  <si>
    <t>IMP. 0.15-000193625</t>
  </si>
  <si>
    <t>4524000032038</t>
  </si>
  <si>
    <t>IMP. 0.15-000193611</t>
  </si>
  <si>
    <t>4524000032042</t>
  </si>
  <si>
    <t>IMP. 0.15-000193634</t>
  </si>
  <si>
    <t>4524000032040</t>
  </si>
  <si>
    <t>IMP. 0.15-000193581</t>
  </si>
  <si>
    <t>106.06</t>
  </si>
  <si>
    <t>4524000032044</t>
  </si>
  <si>
    <t>IMP. 0.15-000193529</t>
  </si>
  <si>
    <t>193294</t>
  </si>
  <si>
    <t>38,822.00</t>
  </si>
  <si>
    <t>193633</t>
  </si>
  <si>
    <t>193578</t>
  </si>
  <si>
    <t>86,400.00</t>
  </si>
  <si>
    <t>193628</t>
  </si>
  <si>
    <t>575,942.35</t>
  </si>
  <si>
    <t>193631</t>
  </si>
  <si>
    <t>149,820.00</t>
  </si>
  <si>
    <t>193554</t>
  </si>
  <si>
    <t>193520</t>
  </si>
  <si>
    <t>932713624162</t>
  </si>
  <si>
    <t>1,276.10</t>
  </si>
  <si>
    <t>32713624162</t>
  </si>
  <si>
    <t>850,734.95</t>
  </si>
  <si>
    <t>193422</t>
  </si>
  <si>
    <t>21,600.00</t>
  </si>
  <si>
    <t>193571</t>
  </si>
  <si>
    <t>26,911.30</t>
  </si>
  <si>
    <t>4524000044524</t>
  </si>
  <si>
    <t>IMP. 0.15-000193607</t>
  </si>
  <si>
    <t>294.47</t>
  </si>
  <si>
    <t>4524000044523</t>
  </si>
  <si>
    <t>IMP. 0.15-000193382</t>
  </si>
  <si>
    <t>4524000044528</t>
  </si>
  <si>
    <t>IMP. 0.15-000193616</t>
  </si>
  <si>
    <t>4524000044522</t>
  </si>
  <si>
    <t>IMP. 0.15-000193609</t>
  </si>
  <si>
    <t>4524000044527</t>
  </si>
  <si>
    <t>IMP. 0.15-000193608</t>
  </si>
  <si>
    <t>106.19</t>
  </si>
  <si>
    <t>4524000044526</t>
  </si>
  <si>
    <t>IMP. 0.15-000193377</t>
  </si>
  <si>
    <t>42.91</t>
  </si>
  <si>
    <t>4524000044525</t>
  </si>
  <si>
    <t>IMP. 0.15-000193479</t>
  </si>
  <si>
    <t>10.74</t>
  </si>
  <si>
    <t>193574</t>
  </si>
  <si>
    <t>42,347.00</t>
  </si>
  <si>
    <t>193635</t>
  </si>
  <si>
    <t>193504</t>
  </si>
  <si>
    <t>193655</t>
  </si>
  <si>
    <t>193660</t>
  </si>
  <si>
    <t>29,974.99</t>
  </si>
  <si>
    <t>4524000066280</t>
  </si>
  <si>
    <t>IMP. 0.15-000193628</t>
  </si>
  <si>
    <t>863.91</t>
  </si>
  <si>
    <t>4524000066281</t>
  </si>
  <si>
    <t>IMP. 0.15-000193631</t>
  </si>
  <si>
    <t>224.73</t>
  </si>
  <si>
    <t>4524000066283</t>
  </si>
  <si>
    <t>IMP. 0.15-000193578</t>
  </si>
  <si>
    <t>129.60</t>
  </si>
  <si>
    <t>4524000066279</t>
  </si>
  <si>
    <t>IMP. 0.15-000193554</t>
  </si>
  <si>
    <t>4524000066284</t>
  </si>
  <si>
    <t>IMP. 0.15-000193633</t>
  </si>
  <si>
    <t>4524000066282</t>
  </si>
  <si>
    <t>IMP. 0.15-000193520</t>
  </si>
  <si>
    <t>4524000066285</t>
  </si>
  <si>
    <t>IMP. 0.15-000193294</t>
  </si>
  <si>
    <t>58.23</t>
  </si>
  <si>
    <t>4524000066278</t>
  </si>
  <si>
    <t>IMP. 0.15-000193571</t>
  </si>
  <si>
    <t>40.37</t>
  </si>
  <si>
    <t>4524000066277</t>
  </si>
  <si>
    <t>IMP. 0.15-000193422</t>
  </si>
  <si>
    <t>32.40</t>
  </si>
  <si>
    <t>193562</t>
  </si>
  <si>
    <t>193670</t>
  </si>
  <si>
    <t>193651</t>
  </si>
  <si>
    <t>175,341.56</t>
  </si>
  <si>
    <t>193610</t>
  </si>
  <si>
    <t>193495</t>
  </si>
  <si>
    <t>193513</t>
  </si>
  <si>
    <t>193638</t>
  </si>
  <si>
    <t>146,700.00</t>
  </si>
  <si>
    <t>193503</t>
  </si>
  <si>
    <t>18,448.74</t>
  </si>
  <si>
    <t>193674</t>
  </si>
  <si>
    <t>4524000050378</t>
  </si>
  <si>
    <t>IMP. 0.15-000193655</t>
  </si>
  <si>
    <t>4524000050381</t>
  </si>
  <si>
    <t>IMP. 0.15-000193635</t>
  </si>
  <si>
    <t>4524000050380</t>
  </si>
  <si>
    <t>IMP. 0.15-000193504</t>
  </si>
  <si>
    <t>4524000050382</t>
  </si>
  <si>
    <t>IMP. 0.15-000193574</t>
  </si>
  <si>
    <t>63.52</t>
  </si>
  <si>
    <t>4524000050379</t>
  </si>
  <si>
    <t>IMP. 0.15-000193660</t>
  </si>
  <si>
    <t>44.96</t>
  </si>
  <si>
    <t>4524000041381</t>
  </si>
  <si>
    <t>IMP. 0.15-000193670</t>
  </si>
  <si>
    <t>4524000041385</t>
  </si>
  <si>
    <t>IMP. 0.15-000193651</t>
  </si>
  <si>
    <t>263.01</t>
  </si>
  <si>
    <t>4524000041380</t>
  </si>
  <si>
    <t>IMP. 0.15-000193638</t>
  </si>
  <si>
    <t>220.05</t>
  </si>
  <si>
    <t>4524000041383</t>
  </si>
  <si>
    <t>IMP. 0.15-000193610</t>
  </si>
  <si>
    <t>4524000041382</t>
  </si>
  <si>
    <t>IMP. 0.15-000193495</t>
  </si>
  <si>
    <t>4524000041386</t>
  </si>
  <si>
    <t>IMP. 0.15-000193562</t>
  </si>
  <si>
    <t>4524000041378</t>
  </si>
  <si>
    <t>IMP. 0.15-000193674</t>
  </si>
  <si>
    <t>4524000041384</t>
  </si>
  <si>
    <t>IMP. 0.15-000193513</t>
  </si>
  <si>
    <t>4524000041379</t>
  </si>
  <si>
    <t>IMP. 0.15-000193503</t>
  </si>
  <si>
    <t>27.67</t>
  </si>
  <si>
    <t>193673</t>
  </si>
  <si>
    <t>MACEO &amp; CO.</t>
  </si>
  <si>
    <t>193636</t>
  </si>
  <si>
    <t>193411</t>
  </si>
  <si>
    <t>193658</t>
  </si>
  <si>
    <t>193576</t>
  </si>
  <si>
    <t>1,022,609.24</t>
  </si>
  <si>
    <t>193647</t>
  </si>
  <si>
    <t>8,360.00</t>
  </si>
  <si>
    <t>193650</t>
  </si>
  <si>
    <t>196,313.57</t>
  </si>
  <si>
    <t>193643</t>
  </si>
  <si>
    <t>54,664.54</t>
  </si>
  <si>
    <t>193644</t>
  </si>
  <si>
    <t>34,664.54</t>
  </si>
  <si>
    <t>193548</t>
  </si>
  <si>
    <t>3,480.00</t>
  </si>
  <si>
    <t>193646</t>
  </si>
  <si>
    <t>107,800.00</t>
  </si>
  <si>
    <t>193645</t>
  </si>
  <si>
    <t>193640</t>
  </si>
  <si>
    <t>193322</t>
  </si>
  <si>
    <t>193672</t>
  </si>
  <si>
    <t>4524000041007</t>
  </si>
  <si>
    <t>IMP. 0.15-000193576</t>
  </si>
  <si>
    <t>1,533.91</t>
  </si>
  <si>
    <t>4524000041004</t>
  </si>
  <si>
    <t>IMP. 0.15-000193650</t>
  </si>
  <si>
    <t>4524000041000</t>
  </si>
  <si>
    <t>IMP. 0.15-000193646</t>
  </si>
  <si>
    <t>4524000040999</t>
  </si>
  <si>
    <t>IMP. 0.15-000193645</t>
  </si>
  <si>
    <t>4524000041001</t>
  </si>
  <si>
    <t>IMP. 0.15-000193673</t>
  </si>
  <si>
    <t>4524000041010</t>
  </si>
  <si>
    <t>IMP. 0.15-000193636</t>
  </si>
  <si>
    <t>4524000041008</t>
  </si>
  <si>
    <t>IMP. 0.15-000193658</t>
  </si>
  <si>
    <t>4524000041003</t>
  </si>
  <si>
    <t>IMP. 0.15-000193643</t>
  </si>
  <si>
    <t>82.00</t>
  </si>
  <si>
    <t>4524000041002</t>
  </si>
  <si>
    <t>IMP. 0.15-000193644</t>
  </si>
  <si>
    <t>52.00</t>
  </si>
  <si>
    <t>4524000041009</t>
  </si>
  <si>
    <t>IMP. 0.15-000193411</t>
  </si>
  <si>
    <t>4524000041006</t>
  </si>
  <si>
    <t>IMP. 0.15-000193647</t>
  </si>
  <si>
    <t>12.54</t>
  </si>
  <si>
    <t>4524000041005</t>
  </si>
  <si>
    <t>IMP. 0.15-000193548</t>
  </si>
  <si>
    <t>5.22</t>
  </si>
  <si>
    <t>193642</t>
  </si>
  <si>
    <t>25,935.00</t>
  </si>
  <si>
    <t>193669</t>
  </si>
  <si>
    <t>1,052,285.38</t>
  </si>
  <si>
    <t>193677</t>
  </si>
  <si>
    <t>1,368,204.00</t>
  </si>
  <si>
    <t>193145</t>
  </si>
  <si>
    <t>193663</t>
  </si>
  <si>
    <t>19,272.15</t>
  </si>
  <si>
    <t>193462</t>
  </si>
  <si>
    <t>19,117.48</t>
  </si>
  <si>
    <t>193429</t>
  </si>
  <si>
    <t>193356</t>
  </si>
  <si>
    <t>4524000103278</t>
  </si>
  <si>
    <t>IMP. 0.15-000193672</t>
  </si>
  <si>
    <t>4524000103279</t>
  </si>
  <si>
    <t>IMP. 0.15-000193322</t>
  </si>
  <si>
    <t>4524000103280</t>
  </si>
  <si>
    <t>IMP. 0.15-000193640</t>
  </si>
  <si>
    <t>193632</t>
  </si>
  <si>
    <t>60,000.00</t>
  </si>
  <si>
    <t>193689</t>
  </si>
  <si>
    <t>253,462.39</t>
  </si>
  <si>
    <t>193659</t>
  </si>
  <si>
    <t>49,446.54</t>
  </si>
  <si>
    <t>192666</t>
  </si>
  <si>
    <t>53,901.00</t>
  </si>
  <si>
    <t>4524000075580</t>
  </si>
  <si>
    <t>IMP. 0.15-000193677</t>
  </si>
  <si>
    <t>2,052.31</t>
  </si>
  <si>
    <t>4524000075581</t>
  </si>
  <si>
    <t>IMP. 0.15-000193669</t>
  </si>
  <si>
    <t>1,578.43</t>
  </si>
  <si>
    <t>4524000075579</t>
  </si>
  <si>
    <t>IMP. 0.15-000193145</t>
  </si>
  <si>
    <t>4524000075582</t>
  </si>
  <si>
    <t>IMP. 0.15-000193642</t>
  </si>
  <si>
    <t>38.90</t>
  </si>
  <si>
    <t>4524000075578</t>
  </si>
  <si>
    <t>IMP. 0.15-000193663</t>
  </si>
  <si>
    <t>28.91</t>
  </si>
  <si>
    <t>4524000075577</t>
  </si>
  <si>
    <t>IMP. 0.15-000193462</t>
  </si>
  <si>
    <t>28.68</t>
  </si>
  <si>
    <t>4524000075576</t>
  </si>
  <si>
    <t>IMP. 0.15-000193429</t>
  </si>
  <si>
    <t>4524000075575</t>
  </si>
  <si>
    <t>IMP. 0.15-000193356</t>
  </si>
  <si>
    <t>193629</t>
  </si>
  <si>
    <t>825,000.00</t>
  </si>
  <si>
    <t>193679</t>
  </si>
  <si>
    <t>83,600.00</t>
  </si>
  <si>
    <t>193583</t>
  </si>
  <si>
    <t>193525</t>
  </si>
  <si>
    <t>15,000.00</t>
  </si>
  <si>
    <t>193680</t>
  </si>
  <si>
    <t>8,075.00</t>
  </si>
  <si>
    <t>193661</t>
  </si>
  <si>
    <t>24,968.00</t>
  </si>
  <si>
    <t>IMP. 0.15-000193689</t>
  </si>
  <si>
    <t>380.19</t>
  </si>
  <si>
    <t>IMP. 0.15-000193632</t>
  </si>
  <si>
    <t>90.00</t>
  </si>
  <si>
    <t>4524000066276</t>
  </si>
  <si>
    <t>IMP. 0.15-000192666</t>
  </si>
  <si>
    <t>80.85</t>
  </si>
  <si>
    <t>IMP. 0.15-000193659</t>
  </si>
  <si>
    <t>74.17</t>
  </si>
  <si>
    <t>193551</t>
  </si>
  <si>
    <t>130,488.75</t>
  </si>
  <si>
    <t>193690</t>
  </si>
  <si>
    <t>44,358.15</t>
  </si>
  <si>
    <t>193697</t>
  </si>
  <si>
    <t>22,881.36</t>
  </si>
  <si>
    <t>932846970901</t>
  </si>
  <si>
    <t>1,393.50</t>
  </si>
  <si>
    <t>32846970901</t>
  </si>
  <si>
    <t>929,002.00</t>
  </si>
  <si>
    <t>932846861995</t>
  </si>
  <si>
    <t>79.38</t>
  </si>
  <si>
    <t>32846861995</t>
  </si>
  <si>
    <t>TRANSFERENCIA A CONSORCIO DE TARJETAS DOM</t>
  </si>
  <si>
    <t>52,920.00</t>
  </si>
  <si>
    <t>193687</t>
  </si>
  <si>
    <t>31,790.10</t>
  </si>
  <si>
    <t>4524000051700</t>
  </si>
  <si>
    <t>IMP. 0.15-000193629</t>
  </si>
  <si>
    <t>1,237.50</t>
  </si>
  <si>
    <t>4524000051698</t>
  </si>
  <si>
    <t>IMP. 0.15-000193679</t>
  </si>
  <si>
    <t>125.40</t>
  </si>
  <si>
    <t>4524000051697</t>
  </si>
  <si>
    <t>IMP. 0.15-000193583</t>
  </si>
  <si>
    <t>4524000051695</t>
  </si>
  <si>
    <t>IMP. 0.15-000193661</t>
  </si>
  <si>
    <t>37.45</t>
  </si>
  <si>
    <t>4524000051696</t>
  </si>
  <si>
    <t>IMP. 0.15-000193525</t>
  </si>
  <si>
    <t>22.50</t>
  </si>
  <si>
    <t>4524000051699</t>
  </si>
  <si>
    <t>IMP. 0.15-000193680</t>
  </si>
  <si>
    <t>12.11</t>
  </si>
  <si>
    <t>9990002</t>
  </si>
  <si>
    <t>COMISIÓN MANEJO DE CUENTA</t>
  </si>
  <si>
    <t>175.00</t>
  </si>
  <si>
    <t>FUNDACION SOL NACIENTE DE SAINAGUA</t>
  </si>
  <si>
    <t>AUTOCAMIONES SA</t>
  </si>
  <si>
    <t>PARAISO MUSICAL SRL</t>
  </si>
  <si>
    <t>INVERSIONES TIMISOARA SRL</t>
  </si>
  <si>
    <t>HOSPITAL MUNICIPAL TOMASINA VALDEZ</t>
  </si>
  <si>
    <t>FEDERACION DOMINICANA DE AJEDREZ</t>
  </si>
  <si>
    <t>JUNTA DIST. MUNICIPAL BUENA VISTA</t>
  </si>
  <si>
    <t>JUNTA DE DIST. MUNICIPAL DE BUENA V</t>
  </si>
  <si>
    <t>OCTAVIO MANUEL CARRASCO BALBUENA</t>
  </si>
  <si>
    <t>LUISA MERCEDES CABRERA MADERA</t>
  </si>
  <si>
    <t>ROSA JACQUELINE LOPEZ ZARZUELA</t>
  </si>
  <si>
    <t>JOSE ALTAGRACIA RAMIREZ OLIVO</t>
  </si>
  <si>
    <t>PONT. UNIV. CATOLICA MADRE Y MAESTR</t>
  </si>
  <si>
    <t>MDL ALTEKNATIVA TECH SRL</t>
  </si>
  <si>
    <t>BLANCA YRIS PEÑA GARCIA</t>
  </si>
  <si>
    <t>LUYENS COMERCIAL,  SRL</t>
  </si>
  <si>
    <t>COFAXCOMP- E I R L</t>
  </si>
  <si>
    <t>CONSTRUCCIONES MARVICSUR SRL</t>
  </si>
  <si>
    <t>OMX MULTISERVICIOS SRL</t>
  </si>
  <si>
    <t>NICOLE MARIE ROJAS JIMENEZ</t>
  </si>
  <si>
    <t>GAUDY VIRGINIA POLANCO RIVERA</t>
  </si>
  <si>
    <t>BRAULIO ANTONIO CORPORAN CORDERO</t>
  </si>
  <si>
    <t>REBIRTH CONSULTING SRL</t>
  </si>
  <si>
    <t>FUNDACION EDUCATIVA DEL CARIBE</t>
  </si>
  <si>
    <t>TRANSOLUCION JR SRL</t>
  </si>
  <si>
    <t>OFICINA UNIVERSAL SA</t>
  </si>
  <si>
    <t>EDITORA HOY,  SAS</t>
  </si>
  <si>
    <t>LIGA DEPORTIVA CAMPESINA BANILEJA</t>
  </si>
  <si>
    <t>AGRO SOLUCIONES MARTE AGROSEMA SRL</t>
  </si>
  <si>
    <t>JULIAN ARCADIO TOLENTINO</t>
  </si>
  <si>
    <t>RAMON ANTONIO THEN</t>
  </si>
  <si>
    <t>UNION DE CLUBES DE BAL. DE VILLA AL</t>
  </si>
  <si>
    <t>INMOBILIARIA GLORINSA, S.R.L.</t>
  </si>
  <si>
    <t>UNIV.PEDRO HENRIQUEZ UREÑA</t>
  </si>
  <si>
    <t>SANTANA GERMAN SUPPLY BATTERY SOLAR</t>
  </si>
  <si>
    <t>JENNIFER YOLANDA MORRISON GUZMAN</t>
  </si>
  <si>
    <t>RUTHDILANNY LEBRON HERNANDEZ</t>
  </si>
  <si>
    <t>MAXIMO RAFAEL ESTEVEZ DOMINGUEZ</t>
  </si>
  <si>
    <t>ESPERANZA GUZMAN BRITO</t>
  </si>
  <si>
    <t>GTB RADIODIFUSORES SRL</t>
  </si>
  <si>
    <t>SMART ENGINEERING ELECTROMECHANICAL</t>
  </si>
  <si>
    <t>011 SEGURIDAD ELECTRONICA Y COMUNIC</t>
  </si>
  <si>
    <t>ASOC.DE BALONCESTO DE S.C., INC.</t>
  </si>
  <si>
    <t>FUNDACION FRANCINA HUNGRIA INC</t>
  </si>
  <si>
    <t>CARLITO BERIGUETE ENCARNACION</t>
  </si>
  <si>
    <t>ROGERS COOT DE LA CRUZ GUTIERREZ</t>
  </si>
  <si>
    <t>FEDERICO RIVAS PERALTA</t>
  </si>
  <si>
    <t>IVETTE MARGARITA ALGARROBA BAEZ</t>
  </si>
  <si>
    <t>TERMA MONTERO MORILLO</t>
  </si>
  <si>
    <t>NEDERCORP INVESTMENT SRL</t>
  </si>
  <si>
    <t>PARALLAX FACTORING S A</t>
  </si>
  <si>
    <t>OLIVO INDUSTRIAL SRL</t>
  </si>
  <si>
    <t>JJ URIBE MULTISERVICIOS SRL</t>
  </si>
  <si>
    <t>JUNTA DE DIST. MUNIC. DE EL ROSARIO</t>
  </si>
  <si>
    <t>AUDIO-3 EIRL</t>
  </si>
  <si>
    <t>MUJERES EMPRENDEDORAS SUP. DEL ESTA</t>
  </si>
  <si>
    <t>LUIS ALBERTO TEJEDA RAMIREZ</t>
  </si>
  <si>
    <t>YOKAIRA GUILLEN MORENO</t>
  </si>
  <si>
    <t>YADISA MARIA GARCIA BRITO</t>
  </si>
  <si>
    <t>HENRY GIOVANNI URIBE NUÑEZ</t>
  </si>
  <si>
    <t>SANTA MARGARITA RODRIGUEZ DE GUILLE</t>
  </si>
  <si>
    <t>ROSA LILIANA GONZALEZ MEDINA</t>
  </si>
  <si>
    <t>LOBO TOURS SRL</t>
  </si>
  <si>
    <t>FELCON INVESTMENTS SRL</t>
  </si>
  <si>
    <t>SEGUROS BANRESERVAS; S.A</t>
  </si>
  <si>
    <t>COMITE OLIMPICO DOMINICANO</t>
  </si>
  <si>
    <t>FUNDACION LUCHO POR UN SUEÑO</t>
  </si>
  <si>
    <t>FEBE CALDERON FERRERAS</t>
  </si>
  <si>
    <t>INSTITUTO DOMINICO AMERICANO</t>
  </si>
  <si>
    <t>MUNDO GRAB SRL</t>
  </si>
  <si>
    <t>PARROQUIA NUESTRA SENORA DE LA PAZ</t>
  </si>
  <si>
    <t>MANUEL DE MOYA &amp; ASOCIADOS SRL</t>
  </si>
  <si>
    <t>GULFSTREAM PETROLEUM DOMINICANA S D</t>
  </si>
  <si>
    <t>EKATEX SRL</t>
  </si>
  <si>
    <t>YRIS EN LA COCINA SRL</t>
  </si>
  <si>
    <t>CAJUFA SRL</t>
  </si>
  <si>
    <t>AYUNTAMIENTO MUNICIPAL LOS ALMACIGO</t>
  </si>
  <si>
    <t>DARY EVELIO ALCANTARA ARAUJO</t>
  </si>
  <si>
    <t>ANNY MERCEDES DOMINGUEZ TINEO</t>
  </si>
  <si>
    <t>ROSAURA ALTAGRACIA RODRIGUEZ R.</t>
  </si>
  <si>
    <t>JULIO OSCAR DE JESUS ESCOTO LOPEZ</t>
  </si>
  <si>
    <t>ERICK LEONARDO DIPRE PEREZ</t>
  </si>
  <si>
    <t>JUAN RAMON LIRANZO CAMARENA</t>
  </si>
  <si>
    <t>AYTO.MPAL DE SAN IGNACIO DE SABANET</t>
  </si>
  <si>
    <t>ACE CARIBBEAN SECURITY SRL</t>
  </si>
  <si>
    <t>ADAM ROJAS</t>
  </si>
  <si>
    <t>CONSEJO DE ADM.PRESA MONCION.INC</t>
  </si>
  <si>
    <t>BH MOBILIARIO SRL</t>
  </si>
  <si>
    <t>CENTRO CRISTIANO DE SERVS. MEDS.</t>
  </si>
  <si>
    <t>GTG INDUSTRIAL S.R.L.</t>
  </si>
  <si>
    <t>CLUB DEP. Y CULT. ACCION PROGRESIST</t>
  </si>
  <si>
    <t>YOVANNE DE LA CARIDAD</t>
  </si>
  <si>
    <t>WILLIAN CASTILLO VALDEZ</t>
  </si>
  <si>
    <t>TALLER INDUSTRIAL AG SRL</t>
  </si>
  <si>
    <t>INST. TECNOLOGICO  DE STO. DGO</t>
  </si>
  <si>
    <t>MOTA PRODUCCIONES SRL</t>
  </si>
  <si>
    <t>UNIV. AUTONOMA DE SANTO DOMINGO</t>
  </si>
  <si>
    <t>TROFEOS SAN CRISTOBAL</t>
  </si>
  <si>
    <t>COMPU-OFFICE DOMINICANA, SRL</t>
  </si>
  <si>
    <t>INST.DE AUXILIOS Y VIVIENDAS.INAVI</t>
  </si>
  <si>
    <t>FUNDACION VAMOS POR MAS RD</t>
  </si>
  <si>
    <t>CENTRO DE OTORRINOLARIG. Y ESP.SRL</t>
  </si>
  <si>
    <t>MILAGROS GUZMAN</t>
  </si>
  <si>
    <t>YOHANY VICTORIA MORONTA PAYAN</t>
  </si>
  <si>
    <t>UNIDAD DE OFTALMOLOGIA Y CATARATA</t>
  </si>
  <si>
    <t>CENTRO DEPORTIVO Y CULTURAL LOS MIN</t>
  </si>
  <si>
    <t>FUNDACION HERMANOS GOMEZ</t>
  </si>
  <si>
    <t>OLGA VIRGINIA ACOSTA SENA</t>
  </si>
  <si>
    <t>FUNDACION CUEVAS DEL POMIER</t>
  </si>
  <si>
    <t>FUNDACION CRUZ JIMINIAN</t>
  </si>
  <si>
    <t>COLEGIO DE ING. ARQUITECTOS (CODIA)</t>
  </si>
  <si>
    <t>ANA ROSA RODRIGUEZ DE GUERRERO</t>
  </si>
  <si>
    <t>SIMON BOLIVAR FELIPE BATISTA</t>
  </si>
  <si>
    <t>SIMON BOLIVAR CEPEDA MENA</t>
  </si>
  <si>
    <t>GREY DOMINGUEZ MARTINEZ</t>
  </si>
  <si>
    <t>CENTRO MEDICO CONSTITUCION Y ESPECI</t>
  </si>
  <si>
    <t>GRUPO MEDICO SAN CRISTOBAL GRUMED S</t>
  </si>
  <si>
    <t>PINTURAS POPULAR S A</t>
  </si>
  <si>
    <t>R &amp; R DIVISION DE ENTRENAMIENTO SRL</t>
  </si>
  <si>
    <t>INVERSIONES TUIRA SRL</t>
  </si>
  <si>
    <t>MAET INNOVATION TEAM SRL</t>
  </si>
  <si>
    <t>INAPA</t>
  </si>
  <si>
    <t>LUIS FELIPE GONZALEZ MONCION</t>
  </si>
  <si>
    <t>HERNANDEZ REYES</t>
  </si>
  <si>
    <t>VIDA FM</t>
  </si>
  <si>
    <t>JUNTA C. ED. PROF. M. MUÑOZ FE Y AL</t>
  </si>
  <si>
    <t>FRANCISCO JOSE AYBAR FLORENTINO</t>
  </si>
  <si>
    <t>CENTRO DE TECNOLOGIA UNIVERSAL SRL</t>
  </si>
  <si>
    <t>OPTIMUM CONTROL DE PLAGAS SRL</t>
  </si>
  <si>
    <t>GOBERNACION PROV.SANTIAGO RODRIGUEZ</t>
  </si>
  <si>
    <t>MARTIN RAMIREZ FAMILIA</t>
  </si>
  <si>
    <t>FAUSTO NICANOR BURGOS HENRIQUEZ</t>
  </si>
  <si>
    <t>PARROQUIA JESUS MAESTRO</t>
  </si>
  <si>
    <t>MARTPEZ INGENIEROS CONSTRUCTORES SR</t>
  </si>
  <si>
    <t>GRUPO DIARIO LIBRE S A</t>
  </si>
  <si>
    <t>ING.ELECTRICA PROY. Y SERVICIOS SRL</t>
  </si>
  <si>
    <t>CONSEJO DE APOYO A JARABACOA INC</t>
  </si>
  <si>
    <t>GRUPO JOMAYIS SRL</t>
  </si>
  <si>
    <t>CAMPO CLUB SAN CRISTOBAL INC</t>
  </si>
  <si>
    <t>ANA LUISA FELIZ ALCANTARA</t>
  </si>
  <si>
    <t>INSTITUTO POLITECNICO LOYOLA</t>
  </si>
  <si>
    <t>RAYAMEL GROUP SRL</t>
  </si>
  <si>
    <t>FELIX OGANDO DE LA ROSA</t>
  </si>
  <si>
    <t>JOSEFA  CRISTINA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</si>
</sst>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\/mm\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Arial"/>
      <family val="2"/>
    </font>
    <font>
      <sz val="11"/>
      <color indexed="63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omic Sans MS"/>
      <family val="4"/>
    </font>
    <font>
      <sz val="11"/>
      <name val="Times New Roman"/>
      <family val="1"/>
    </font>
    <font>
      <b/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3" fillId="2" borderId="0" xfId="0" applyFont="1" applyFill="1"/>
    <xf numFmtId="0" fontId="6" fillId="2" borderId="0" xfId="0" applyFont="1" applyFill="1"/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7" fillId="2" borderId="0" xfId="0" applyFont="1" applyFill="1"/>
    <xf numFmtId="164" fontId="6" fillId="2" borderId="0" xfId="1" applyFont="1" applyFill="1" applyAlignment="1">
      <alignment horizontal="right"/>
    </xf>
    <xf numFmtId="165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top"/>
    </xf>
    <xf numFmtId="4" fontId="6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850CC95A-1C0B-405F-B925-22A38A345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1695450</xdr:colOff>
      <xdr:row>460</xdr:row>
      <xdr:rowOff>9525</xdr:rowOff>
    </xdr:from>
    <xdr:to>
      <xdr:col>3</xdr:col>
      <xdr:colOff>3517898</xdr:colOff>
      <xdr:row>467</xdr:row>
      <xdr:rowOff>28576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E93A1E6-0EEE-499D-AC31-D0F7C6AEFE5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06" t="27809" r="56466" b="47671"/>
        <a:stretch/>
      </xdr:blipFill>
      <xdr:spPr bwMode="auto">
        <a:xfrm rot="10800000">
          <a:off x="5562600" y="79343250"/>
          <a:ext cx="1822448" cy="1352551"/>
        </a:xfrm>
        <a:prstGeom prst="rect">
          <a:avLst/>
        </a:prstGeom>
        <a:solidFill>
          <a:sysClr val="window" lastClr="FFFFFF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552450</xdr:colOff>
      <xdr:row>0</xdr:row>
      <xdr:rowOff>47625</xdr:rowOff>
    </xdr:from>
    <xdr:to>
      <xdr:col>2</xdr:col>
      <xdr:colOff>295033</xdr:colOff>
      <xdr:row>4</xdr:row>
      <xdr:rowOff>57045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143A4F-B4BE-2852-0EBF-44FF20BE5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" y="47625"/>
          <a:ext cx="1933333" cy="8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673E-6B97-480C-92CF-6D5DC7ED0366}">
  <sheetPr>
    <pageSetUpPr fitToPage="1"/>
  </sheetPr>
  <dimension ref="A1:J472"/>
  <sheetViews>
    <sheetView tabSelected="1" zoomScaleNormal="100" workbookViewId="0">
      <selection activeCell="F5" sqref="F5"/>
    </sheetView>
  </sheetViews>
  <sheetFormatPr baseColWidth="10" defaultColWidth="11" defaultRowHeight="15" x14ac:dyDescent="0.25"/>
  <cols>
    <col min="1" max="1" width="3.28515625" style="1" customWidth="1"/>
    <col min="2" max="2" width="32.85546875" style="1" bestFit="1" customWidth="1"/>
    <col min="3" max="3" width="21.85546875" style="1" bestFit="1" customWidth="1"/>
    <col min="4" max="4" width="64.7109375" style="1" customWidth="1"/>
    <col min="5" max="6" width="15.28515625" style="1" bestFit="1" customWidth="1"/>
    <col min="7" max="7" width="18.5703125" style="1" bestFit="1" customWidth="1"/>
    <col min="8" max="16384" width="11" style="1"/>
  </cols>
  <sheetData>
    <row r="1" spans="2:8" ht="18.75" x14ac:dyDescent="0.3">
      <c r="B1" s="22" t="s">
        <v>0</v>
      </c>
      <c r="C1" s="22"/>
      <c r="D1" s="22"/>
      <c r="E1" s="22"/>
      <c r="F1" s="22"/>
      <c r="G1" s="22"/>
    </row>
    <row r="2" spans="2:8" ht="16.5" x14ac:dyDescent="0.3">
      <c r="B2" s="23" t="s">
        <v>1</v>
      </c>
      <c r="C2" s="23"/>
      <c r="D2" s="23"/>
      <c r="E2" s="23"/>
      <c r="F2" s="23"/>
      <c r="G2" s="23"/>
    </row>
    <row r="3" spans="2:8" x14ac:dyDescent="0.25">
      <c r="B3" s="24" t="s">
        <v>2</v>
      </c>
      <c r="C3" s="24"/>
      <c r="D3" s="24"/>
      <c r="E3" s="24"/>
      <c r="F3" s="24"/>
      <c r="G3" s="24"/>
    </row>
    <row r="4" spans="2:8" x14ac:dyDescent="0.25">
      <c r="B4" s="24" t="s">
        <v>78</v>
      </c>
      <c r="C4" s="24"/>
      <c r="D4" s="24"/>
      <c r="E4" s="24"/>
      <c r="F4" s="24"/>
      <c r="G4" s="24"/>
    </row>
    <row r="5" spans="2:8" x14ac:dyDescent="0.25">
      <c r="B5" s="12"/>
      <c r="C5" s="12"/>
      <c r="D5" s="12"/>
      <c r="E5" s="12"/>
      <c r="F5" s="12"/>
      <c r="G5" s="12"/>
    </row>
    <row r="6" spans="2:8" x14ac:dyDescent="0.25">
      <c r="B6" s="12"/>
      <c r="C6" s="12"/>
      <c r="D6" s="12"/>
      <c r="E6" s="12"/>
      <c r="F6" s="12"/>
      <c r="G6" s="12"/>
    </row>
    <row r="7" spans="2:8" ht="15.75" thickBot="1" x14ac:dyDescent="0.3">
      <c r="B7" s="2"/>
      <c r="C7" s="4"/>
      <c r="D7" s="4"/>
      <c r="E7" s="4"/>
      <c r="F7" s="4"/>
      <c r="G7" s="3"/>
    </row>
    <row r="8" spans="2:8" ht="15.75" thickBot="1" x14ac:dyDescent="0.3">
      <c r="B8" s="6" t="s">
        <v>12</v>
      </c>
      <c r="C8" s="7" t="s">
        <v>13</v>
      </c>
      <c r="D8" s="8" t="s">
        <v>14</v>
      </c>
      <c r="E8" s="7" t="s">
        <v>15</v>
      </c>
      <c r="F8" s="7" t="s">
        <v>16</v>
      </c>
      <c r="G8" s="9" t="s">
        <v>17</v>
      </c>
    </row>
    <row r="9" spans="2:8" x14ac:dyDescent="0.25">
      <c r="B9" s="14" t="s">
        <v>3</v>
      </c>
      <c r="C9" s="14"/>
      <c r="D9" s="11"/>
      <c r="E9" s="11"/>
      <c r="F9" s="11"/>
      <c r="G9" s="15">
        <v>284618318.77000022</v>
      </c>
      <c r="H9" s="5"/>
    </row>
    <row r="10" spans="2:8" x14ac:dyDescent="0.25">
      <c r="B10" s="16">
        <v>45231</v>
      </c>
      <c r="C10" s="17" t="s">
        <v>79</v>
      </c>
      <c r="D10" s="17" t="s">
        <v>872</v>
      </c>
      <c r="E10" s="18" t="s">
        <v>59</v>
      </c>
      <c r="F10" s="18" t="s">
        <v>4</v>
      </c>
      <c r="G10" s="19">
        <f>G9-E10+F10</f>
        <v>284468318.77000022</v>
      </c>
      <c r="H10" s="11"/>
    </row>
    <row r="11" spans="2:8" x14ac:dyDescent="0.25">
      <c r="B11" s="16">
        <v>45231</v>
      </c>
      <c r="C11" s="17" t="s">
        <v>80</v>
      </c>
      <c r="D11" s="17" t="s">
        <v>1028</v>
      </c>
      <c r="E11" s="18" t="s">
        <v>71</v>
      </c>
      <c r="F11" s="18" t="s">
        <v>4</v>
      </c>
      <c r="G11" s="19">
        <f t="shared" ref="G11:G74" si="0">G10-E11+F11</f>
        <v>284068318.77000022</v>
      </c>
      <c r="H11" s="11"/>
    </row>
    <row r="12" spans="2:8" x14ac:dyDescent="0.25">
      <c r="B12" s="16">
        <v>45231</v>
      </c>
      <c r="C12" s="17" t="s">
        <v>81</v>
      </c>
      <c r="D12" s="17" t="s">
        <v>1028</v>
      </c>
      <c r="E12" s="18" t="s">
        <v>38</v>
      </c>
      <c r="F12" s="18" t="s">
        <v>4</v>
      </c>
      <c r="G12" s="19">
        <f t="shared" si="0"/>
        <v>283978318.77000022</v>
      </c>
      <c r="H12" s="11"/>
    </row>
    <row r="13" spans="2:8" x14ac:dyDescent="0.25">
      <c r="B13" s="16">
        <v>45231</v>
      </c>
      <c r="C13" s="17" t="s">
        <v>82</v>
      </c>
      <c r="D13" s="17" t="s">
        <v>1029</v>
      </c>
      <c r="E13" s="18" t="s">
        <v>83</v>
      </c>
      <c r="F13" s="18" t="s">
        <v>4</v>
      </c>
      <c r="G13" s="19">
        <f t="shared" si="0"/>
        <v>283962210.2300002</v>
      </c>
      <c r="H13" s="11"/>
    </row>
    <row r="14" spans="2:8" x14ac:dyDescent="0.25">
      <c r="B14" s="16">
        <v>45231</v>
      </c>
      <c r="C14" s="17" t="s">
        <v>84</v>
      </c>
      <c r="D14" s="17" t="s">
        <v>1030</v>
      </c>
      <c r="E14" s="18" t="s">
        <v>25</v>
      </c>
      <c r="F14" s="18" t="s">
        <v>4</v>
      </c>
      <c r="G14" s="19">
        <f t="shared" si="0"/>
        <v>283887210.2300002</v>
      </c>
      <c r="H14" s="11"/>
    </row>
    <row r="15" spans="2:8" x14ac:dyDescent="0.25">
      <c r="B15" s="16">
        <v>45231</v>
      </c>
      <c r="C15" s="17" t="s">
        <v>85</v>
      </c>
      <c r="D15" s="17" t="s">
        <v>1031</v>
      </c>
      <c r="E15" s="18" t="s">
        <v>86</v>
      </c>
      <c r="F15" s="18" t="s">
        <v>4</v>
      </c>
      <c r="G15" s="19">
        <f t="shared" si="0"/>
        <v>283678682.93000019</v>
      </c>
      <c r="H15" s="11"/>
    </row>
    <row r="16" spans="2:8" x14ac:dyDescent="0.25">
      <c r="B16" s="16">
        <v>45231</v>
      </c>
      <c r="C16" s="17" t="s">
        <v>87</v>
      </c>
      <c r="D16" s="17" t="s">
        <v>1032</v>
      </c>
      <c r="E16" s="18" t="s">
        <v>28</v>
      </c>
      <c r="F16" s="18" t="s">
        <v>4</v>
      </c>
      <c r="G16" s="19">
        <f t="shared" si="0"/>
        <v>283578682.93000019</v>
      </c>
      <c r="H16" s="11"/>
    </row>
    <row r="17" spans="2:8" x14ac:dyDescent="0.25">
      <c r="B17" s="16">
        <v>45231</v>
      </c>
      <c r="C17" s="17" t="s">
        <v>88</v>
      </c>
      <c r="D17" s="17" t="s">
        <v>1033</v>
      </c>
      <c r="E17" s="18" t="s">
        <v>20</v>
      </c>
      <c r="F17" s="18" t="s">
        <v>4</v>
      </c>
      <c r="G17" s="19">
        <f t="shared" si="0"/>
        <v>283528682.93000019</v>
      </c>
      <c r="H17" s="11"/>
    </row>
    <row r="18" spans="2:8" x14ac:dyDescent="0.25">
      <c r="B18" s="16">
        <v>45231</v>
      </c>
      <c r="C18" s="17" t="s">
        <v>89</v>
      </c>
      <c r="D18" s="17" t="s">
        <v>1034</v>
      </c>
      <c r="E18" s="18" t="s">
        <v>90</v>
      </c>
      <c r="F18" s="18" t="s">
        <v>4</v>
      </c>
      <c r="G18" s="19">
        <f t="shared" si="0"/>
        <v>283522682.93000019</v>
      </c>
      <c r="H18" s="11"/>
    </row>
    <row r="19" spans="2:8" x14ac:dyDescent="0.25">
      <c r="B19" s="16">
        <v>45231</v>
      </c>
      <c r="C19" s="17" t="s">
        <v>91</v>
      </c>
      <c r="D19" s="17" t="s">
        <v>1035</v>
      </c>
      <c r="E19" s="18" t="s">
        <v>90</v>
      </c>
      <c r="F19" s="18" t="s">
        <v>4</v>
      </c>
      <c r="G19" s="19">
        <f t="shared" si="0"/>
        <v>283516682.93000019</v>
      </c>
      <c r="H19" s="11"/>
    </row>
    <row r="20" spans="2:8" x14ac:dyDescent="0.25">
      <c r="B20" s="16">
        <v>45231</v>
      </c>
      <c r="C20" s="17" t="s">
        <v>92</v>
      </c>
      <c r="D20" s="17" t="s">
        <v>1036</v>
      </c>
      <c r="E20" s="18" t="s">
        <v>93</v>
      </c>
      <c r="F20" s="18" t="s">
        <v>4</v>
      </c>
      <c r="G20" s="19">
        <f t="shared" si="0"/>
        <v>283491950.93000019</v>
      </c>
      <c r="H20" s="11"/>
    </row>
    <row r="21" spans="2:8" x14ac:dyDescent="0.25">
      <c r="B21" s="16">
        <v>45231</v>
      </c>
      <c r="C21" s="17" t="s">
        <v>94</v>
      </c>
      <c r="D21" s="17" t="s">
        <v>1037</v>
      </c>
      <c r="E21" s="18" t="s">
        <v>95</v>
      </c>
      <c r="F21" s="18" t="s">
        <v>4</v>
      </c>
      <c r="G21" s="19">
        <f t="shared" si="0"/>
        <v>283390250.93000019</v>
      </c>
      <c r="H21" s="11"/>
    </row>
    <row r="22" spans="2:8" x14ac:dyDescent="0.25">
      <c r="B22" s="16">
        <v>45231</v>
      </c>
      <c r="C22" s="17" t="s">
        <v>96</v>
      </c>
      <c r="D22" s="17" t="s">
        <v>1038</v>
      </c>
      <c r="E22" s="18" t="s">
        <v>97</v>
      </c>
      <c r="F22" s="18" t="s">
        <v>4</v>
      </c>
      <c r="G22" s="19">
        <f t="shared" si="0"/>
        <v>283358186.63000017</v>
      </c>
      <c r="H22" s="11"/>
    </row>
    <row r="23" spans="2:8" customFormat="1" x14ac:dyDescent="0.25">
      <c r="B23" s="16">
        <v>45231</v>
      </c>
      <c r="C23" s="17" t="s">
        <v>98</v>
      </c>
      <c r="D23" s="17" t="s">
        <v>1038</v>
      </c>
      <c r="E23" s="18" t="s">
        <v>20</v>
      </c>
      <c r="F23" s="18" t="s">
        <v>4</v>
      </c>
      <c r="G23" s="19">
        <f t="shared" si="0"/>
        <v>283308186.63000017</v>
      </c>
      <c r="H23" s="11"/>
    </row>
    <row r="24" spans="2:8" x14ac:dyDescent="0.25">
      <c r="B24" s="16">
        <v>45231</v>
      </c>
      <c r="C24" s="17" t="s">
        <v>99</v>
      </c>
      <c r="D24" s="17" t="s">
        <v>1039</v>
      </c>
      <c r="E24" s="18" t="s">
        <v>67</v>
      </c>
      <c r="F24" s="18" t="s">
        <v>4</v>
      </c>
      <c r="G24" s="19">
        <f t="shared" si="0"/>
        <v>283232726.63000017</v>
      </c>
      <c r="H24" s="11"/>
    </row>
    <row r="25" spans="2:8" x14ac:dyDescent="0.25">
      <c r="B25" s="16">
        <v>45231</v>
      </c>
      <c r="C25" s="17" t="s">
        <v>100</v>
      </c>
      <c r="D25" s="17" t="s">
        <v>1039</v>
      </c>
      <c r="E25" s="18" t="s">
        <v>67</v>
      </c>
      <c r="F25" s="18" t="s">
        <v>4</v>
      </c>
      <c r="G25" s="19">
        <f t="shared" si="0"/>
        <v>283157266.63000017</v>
      </c>
      <c r="H25" s="11"/>
    </row>
    <row r="26" spans="2:8" x14ac:dyDescent="0.25">
      <c r="B26" s="16">
        <v>45231</v>
      </c>
      <c r="C26" s="17" t="s">
        <v>101</v>
      </c>
      <c r="D26" s="17" t="s">
        <v>102</v>
      </c>
      <c r="E26" s="18" t="s">
        <v>103</v>
      </c>
      <c r="F26" s="18" t="s">
        <v>4</v>
      </c>
      <c r="G26" s="19">
        <f t="shared" si="0"/>
        <v>283154870.62000018</v>
      </c>
      <c r="H26" s="11"/>
    </row>
    <row r="27" spans="2:8" x14ac:dyDescent="0.25">
      <c r="B27" s="16">
        <v>45231</v>
      </c>
      <c r="C27" s="17" t="s">
        <v>104</v>
      </c>
      <c r="D27" s="17" t="s">
        <v>105</v>
      </c>
      <c r="E27" s="18" t="s">
        <v>106</v>
      </c>
      <c r="F27" s="18" t="s">
        <v>4</v>
      </c>
      <c r="G27" s="19">
        <f t="shared" si="0"/>
        <v>283154579.38000017</v>
      </c>
      <c r="H27" s="11"/>
    </row>
    <row r="28" spans="2:8" x14ac:dyDescent="0.25">
      <c r="B28" s="16">
        <v>45231</v>
      </c>
      <c r="C28" s="17" t="s">
        <v>107</v>
      </c>
      <c r="D28" s="17" t="s">
        <v>108</v>
      </c>
      <c r="E28" s="18" t="s">
        <v>109</v>
      </c>
      <c r="F28" s="18" t="s">
        <v>4</v>
      </c>
      <c r="G28" s="19">
        <f t="shared" si="0"/>
        <v>283154301.57000017</v>
      </c>
      <c r="H28" s="11"/>
    </row>
    <row r="29" spans="2:8" x14ac:dyDescent="0.25">
      <c r="B29" s="16">
        <v>45231</v>
      </c>
      <c r="C29" s="17" t="s">
        <v>110</v>
      </c>
      <c r="D29" s="17" t="s">
        <v>111</v>
      </c>
      <c r="E29" s="18" t="s">
        <v>23</v>
      </c>
      <c r="F29" s="18" t="s">
        <v>4</v>
      </c>
      <c r="G29" s="19">
        <f t="shared" si="0"/>
        <v>283154125.1700002</v>
      </c>
      <c r="H29" s="11"/>
    </row>
    <row r="30" spans="2:8" x14ac:dyDescent="0.25">
      <c r="B30" s="16">
        <v>45231</v>
      </c>
      <c r="C30" s="17" t="s">
        <v>112</v>
      </c>
      <c r="D30" s="17" t="s">
        <v>113</v>
      </c>
      <c r="E30" s="18" t="s">
        <v>114</v>
      </c>
      <c r="F30" s="18" t="s">
        <v>4</v>
      </c>
      <c r="G30" s="19">
        <f t="shared" si="0"/>
        <v>283153963.47000021</v>
      </c>
      <c r="H30" s="11"/>
    </row>
    <row r="31" spans="2:8" x14ac:dyDescent="0.25">
      <c r="B31" s="16">
        <v>45231</v>
      </c>
      <c r="C31" s="17" t="s">
        <v>115</v>
      </c>
      <c r="D31" s="17" t="s">
        <v>116</v>
      </c>
      <c r="E31" s="18" t="s">
        <v>117</v>
      </c>
      <c r="F31" s="18" t="s">
        <v>4</v>
      </c>
      <c r="G31" s="19">
        <f t="shared" si="0"/>
        <v>283153807.65000021</v>
      </c>
      <c r="H31" s="11"/>
    </row>
    <row r="32" spans="2:8" x14ac:dyDescent="0.25">
      <c r="B32" s="16">
        <v>45231</v>
      </c>
      <c r="C32" s="17" t="s">
        <v>118</v>
      </c>
      <c r="D32" s="17" t="s">
        <v>119</v>
      </c>
      <c r="E32" s="18" t="s">
        <v>33</v>
      </c>
      <c r="F32" s="18" t="s">
        <v>4</v>
      </c>
      <c r="G32" s="19">
        <f t="shared" si="0"/>
        <v>283153678.2900002</v>
      </c>
      <c r="H32" s="11"/>
    </row>
    <row r="33" spans="2:10" x14ac:dyDescent="0.25">
      <c r="B33" s="16">
        <v>45231</v>
      </c>
      <c r="C33" s="17" t="s">
        <v>120</v>
      </c>
      <c r="D33" s="17" t="s">
        <v>121</v>
      </c>
      <c r="E33" s="18" t="s">
        <v>52</v>
      </c>
      <c r="F33" s="18" t="s">
        <v>4</v>
      </c>
      <c r="G33" s="19">
        <f t="shared" si="0"/>
        <v>283153560.69000018</v>
      </c>
      <c r="H33" s="11"/>
    </row>
    <row r="34" spans="2:10" x14ac:dyDescent="0.25">
      <c r="B34" s="16">
        <v>45231</v>
      </c>
      <c r="C34" s="17" t="s">
        <v>122</v>
      </c>
      <c r="D34" s="17" t="s">
        <v>123</v>
      </c>
      <c r="E34" s="18" t="s">
        <v>52</v>
      </c>
      <c r="F34" s="18" t="s">
        <v>4</v>
      </c>
      <c r="G34" s="19">
        <f t="shared" si="0"/>
        <v>283153443.09000015</v>
      </c>
      <c r="H34" s="11"/>
    </row>
    <row r="35" spans="2:10" x14ac:dyDescent="0.25">
      <c r="B35" s="16">
        <v>45231</v>
      </c>
      <c r="C35" s="17" t="s">
        <v>124</v>
      </c>
      <c r="D35" s="17" t="s">
        <v>125</v>
      </c>
      <c r="E35" s="18" t="s">
        <v>49</v>
      </c>
      <c r="F35" s="18" t="s">
        <v>4</v>
      </c>
      <c r="G35" s="19">
        <f t="shared" si="0"/>
        <v>283153383.09000015</v>
      </c>
      <c r="H35" s="11"/>
    </row>
    <row r="36" spans="2:10" x14ac:dyDescent="0.25">
      <c r="B36" s="16">
        <v>45231</v>
      </c>
      <c r="C36" s="17" t="s">
        <v>126</v>
      </c>
      <c r="D36" s="17" t="s">
        <v>127</v>
      </c>
      <c r="E36" s="18" t="s">
        <v>128</v>
      </c>
      <c r="F36" s="18" t="s">
        <v>4</v>
      </c>
      <c r="G36" s="19">
        <f t="shared" si="0"/>
        <v>283153338.03000015</v>
      </c>
      <c r="H36" s="11"/>
    </row>
    <row r="37" spans="2:10" x14ac:dyDescent="0.25">
      <c r="B37" s="16">
        <v>45231</v>
      </c>
      <c r="C37" s="17" t="s">
        <v>129</v>
      </c>
      <c r="D37" s="17" t="s">
        <v>130</v>
      </c>
      <c r="E37" s="18" t="s">
        <v>64</v>
      </c>
      <c r="F37" s="18" t="s">
        <v>4</v>
      </c>
      <c r="G37" s="19">
        <f t="shared" si="0"/>
        <v>283153300.20000017</v>
      </c>
      <c r="H37" s="11"/>
    </row>
    <row r="38" spans="2:10" x14ac:dyDescent="0.25">
      <c r="B38" s="16">
        <v>45231</v>
      </c>
      <c r="C38" s="17" t="s">
        <v>131</v>
      </c>
      <c r="D38" s="17" t="s">
        <v>132</v>
      </c>
      <c r="E38" s="18" t="s">
        <v>133</v>
      </c>
      <c r="F38" s="18" t="s">
        <v>4</v>
      </c>
      <c r="G38" s="19">
        <f t="shared" si="0"/>
        <v>283153263.1700002</v>
      </c>
      <c r="H38" s="11"/>
    </row>
    <row r="39" spans="2:10" x14ac:dyDescent="0.25">
      <c r="B39" s="16">
        <v>45232</v>
      </c>
      <c r="C39" s="17" t="s">
        <v>134</v>
      </c>
      <c r="D39" s="17" t="s">
        <v>1040</v>
      </c>
      <c r="E39" s="18" t="s">
        <v>6</v>
      </c>
      <c r="F39" s="18" t="s">
        <v>4</v>
      </c>
      <c r="G39" s="19">
        <f t="shared" si="0"/>
        <v>283123263.1700002</v>
      </c>
      <c r="H39" s="11"/>
    </row>
    <row r="40" spans="2:10" x14ac:dyDescent="0.25">
      <c r="B40" s="16">
        <v>45232</v>
      </c>
      <c r="C40" s="17" t="s">
        <v>135</v>
      </c>
      <c r="D40" s="17" t="s">
        <v>1041</v>
      </c>
      <c r="E40" s="18" t="s">
        <v>136</v>
      </c>
      <c r="F40" s="18" t="s">
        <v>4</v>
      </c>
      <c r="G40" s="19">
        <f t="shared" si="0"/>
        <v>282234776.71000022</v>
      </c>
      <c r="H40" s="11"/>
      <c r="I40" s="11"/>
      <c r="J40" s="11"/>
    </row>
    <row r="41" spans="2:10" x14ac:dyDescent="0.25">
      <c r="B41" s="16">
        <v>45232</v>
      </c>
      <c r="C41" s="17" t="s">
        <v>137</v>
      </c>
      <c r="D41" s="17" t="s">
        <v>1042</v>
      </c>
      <c r="E41" s="18" t="s">
        <v>50</v>
      </c>
      <c r="F41" s="18" t="s">
        <v>4</v>
      </c>
      <c r="G41" s="19">
        <f t="shared" si="0"/>
        <v>282162776.71000022</v>
      </c>
      <c r="H41" s="11"/>
      <c r="I41" s="11"/>
      <c r="J41" s="11"/>
    </row>
    <row r="42" spans="2:10" x14ac:dyDescent="0.25">
      <c r="B42" s="16">
        <v>45232</v>
      </c>
      <c r="C42" s="17" t="s">
        <v>138</v>
      </c>
      <c r="D42" s="17" t="s">
        <v>1043</v>
      </c>
      <c r="E42" s="18" t="s">
        <v>139</v>
      </c>
      <c r="F42" s="18" t="s">
        <v>4</v>
      </c>
      <c r="G42" s="19">
        <f t="shared" si="0"/>
        <v>281945466.3500002</v>
      </c>
      <c r="H42" s="11"/>
      <c r="I42" s="11"/>
      <c r="J42" s="11"/>
    </row>
    <row r="43" spans="2:10" s="5" customFormat="1" x14ac:dyDescent="0.25">
      <c r="B43" s="16">
        <v>45232</v>
      </c>
      <c r="C43" s="17" t="s">
        <v>140</v>
      </c>
      <c r="D43" s="17" t="s">
        <v>1044</v>
      </c>
      <c r="E43" s="18" t="s">
        <v>141</v>
      </c>
      <c r="F43" s="18" t="s">
        <v>4</v>
      </c>
      <c r="G43" s="19">
        <f t="shared" si="0"/>
        <v>280599918.8500002</v>
      </c>
      <c r="H43" s="11"/>
      <c r="I43" s="11"/>
      <c r="J43" s="11"/>
    </row>
    <row r="44" spans="2:10" s="5" customFormat="1" x14ac:dyDescent="0.25">
      <c r="B44" s="16">
        <v>45232</v>
      </c>
      <c r="C44" s="17" t="s">
        <v>142</v>
      </c>
      <c r="D44" s="17" t="s">
        <v>1045</v>
      </c>
      <c r="E44" s="18" t="s">
        <v>143</v>
      </c>
      <c r="F44" s="18" t="s">
        <v>4</v>
      </c>
      <c r="G44" s="19">
        <f t="shared" si="0"/>
        <v>280544816.99000019</v>
      </c>
      <c r="H44" s="11"/>
      <c r="I44" s="11"/>
      <c r="J44" s="11"/>
    </row>
    <row r="45" spans="2:10" s="5" customFormat="1" x14ac:dyDescent="0.25">
      <c r="B45" s="16">
        <v>45232</v>
      </c>
      <c r="C45" s="17" t="s">
        <v>144</v>
      </c>
      <c r="D45" s="17" t="s">
        <v>1046</v>
      </c>
      <c r="E45" s="18" t="s">
        <v>145</v>
      </c>
      <c r="F45" s="18" t="s">
        <v>4</v>
      </c>
      <c r="G45" s="19">
        <f t="shared" si="0"/>
        <v>280506500.66000021</v>
      </c>
      <c r="H45" s="11"/>
      <c r="I45" s="11"/>
      <c r="J45" s="11"/>
    </row>
    <row r="46" spans="2:10" s="5" customFormat="1" x14ac:dyDescent="0.25">
      <c r="B46" s="16">
        <v>45232</v>
      </c>
      <c r="C46" s="17" t="s">
        <v>146</v>
      </c>
      <c r="D46" s="17" t="s">
        <v>1047</v>
      </c>
      <c r="E46" s="18" t="s">
        <v>147</v>
      </c>
      <c r="F46" s="18" t="s">
        <v>4</v>
      </c>
      <c r="G46" s="19">
        <f t="shared" si="0"/>
        <v>280488500.78000021</v>
      </c>
      <c r="H46" s="11"/>
      <c r="I46" s="11"/>
      <c r="J46" s="11"/>
    </row>
    <row r="47" spans="2:10" s="5" customFormat="1" x14ac:dyDescent="0.25">
      <c r="B47" s="16">
        <v>45232</v>
      </c>
      <c r="C47" s="17" t="s">
        <v>148</v>
      </c>
      <c r="D47" s="17" t="s">
        <v>1048</v>
      </c>
      <c r="E47" s="18" t="s">
        <v>149</v>
      </c>
      <c r="F47" s="18" t="s">
        <v>4</v>
      </c>
      <c r="G47" s="19">
        <f t="shared" si="0"/>
        <v>280469145.7300002</v>
      </c>
      <c r="H47" s="11"/>
      <c r="I47" s="11"/>
      <c r="J47" s="11"/>
    </row>
    <row r="48" spans="2:10" s="5" customFormat="1" x14ac:dyDescent="0.25">
      <c r="B48" s="16">
        <v>45232</v>
      </c>
      <c r="C48" s="17" t="s">
        <v>150</v>
      </c>
      <c r="D48" s="17" t="s">
        <v>5</v>
      </c>
      <c r="E48" s="18" t="s">
        <v>151</v>
      </c>
      <c r="F48" s="18" t="s">
        <v>4</v>
      </c>
      <c r="G48" s="19">
        <f t="shared" si="0"/>
        <v>280465200.63000017</v>
      </c>
      <c r="H48" s="11"/>
      <c r="I48" s="11"/>
      <c r="J48" s="11"/>
    </row>
    <row r="49" spans="2:10" s="5" customFormat="1" x14ac:dyDescent="0.25">
      <c r="B49" s="16">
        <v>45232</v>
      </c>
      <c r="C49" s="17" t="s">
        <v>152</v>
      </c>
      <c r="D49" s="17" t="s">
        <v>60</v>
      </c>
      <c r="E49" s="18" t="s">
        <v>153</v>
      </c>
      <c r="F49" s="18" t="s">
        <v>4</v>
      </c>
      <c r="G49" s="19">
        <f t="shared" si="0"/>
        <v>277835133.26000017</v>
      </c>
      <c r="H49" s="11"/>
      <c r="I49" s="11"/>
      <c r="J49" s="11"/>
    </row>
    <row r="50" spans="2:10" s="5" customFormat="1" x14ac:dyDescent="0.25">
      <c r="B50" s="16">
        <v>45232</v>
      </c>
      <c r="C50" s="17" t="s">
        <v>154</v>
      </c>
      <c r="D50" s="17" t="s">
        <v>5</v>
      </c>
      <c r="E50" s="18" t="s">
        <v>155</v>
      </c>
      <c r="F50" s="18" t="s">
        <v>4</v>
      </c>
      <c r="G50" s="19">
        <f t="shared" si="0"/>
        <v>277833818.19000018</v>
      </c>
      <c r="H50" s="11"/>
      <c r="I50" s="11"/>
      <c r="J50" s="11"/>
    </row>
    <row r="51" spans="2:10" s="5" customFormat="1" x14ac:dyDescent="0.25">
      <c r="B51" s="16">
        <v>45232</v>
      </c>
      <c r="C51" s="17" t="s">
        <v>156</v>
      </c>
      <c r="D51" s="17" t="s">
        <v>26</v>
      </c>
      <c r="E51" s="18" t="s">
        <v>157</v>
      </c>
      <c r="F51" s="18" t="s">
        <v>4</v>
      </c>
      <c r="G51" s="19">
        <f t="shared" si="0"/>
        <v>276957103.44000018</v>
      </c>
      <c r="H51" s="11"/>
      <c r="I51" s="11"/>
      <c r="J51" s="11"/>
    </row>
    <row r="52" spans="2:10" s="5" customFormat="1" x14ac:dyDescent="0.25">
      <c r="B52" s="16">
        <v>45232</v>
      </c>
      <c r="C52" s="17" t="s">
        <v>158</v>
      </c>
      <c r="D52" s="17" t="s">
        <v>5</v>
      </c>
      <c r="E52" s="18" t="s">
        <v>159</v>
      </c>
      <c r="F52" s="18" t="s">
        <v>4</v>
      </c>
      <c r="G52" s="19">
        <f t="shared" si="0"/>
        <v>276957055.39000016</v>
      </c>
      <c r="H52" s="11"/>
      <c r="I52" s="11"/>
      <c r="J52" s="11"/>
    </row>
    <row r="53" spans="2:10" s="5" customFormat="1" x14ac:dyDescent="0.25">
      <c r="B53" s="16">
        <v>45232</v>
      </c>
      <c r="C53" s="17" t="s">
        <v>160</v>
      </c>
      <c r="D53" s="17" t="s">
        <v>161</v>
      </c>
      <c r="E53" s="18" t="s">
        <v>162</v>
      </c>
      <c r="F53" s="18" t="s">
        <v>4</v>
      </c>
      <c r="G53" s="19">
        <f t="shared" si="0"/>
        <v>276925024.39000016</v>
      </c>
      <c r="H53" s="11"/>
      <c r="I53" s="11"/>
      <c r="J53" s="11"/>
    </row>
    <row r="54" spans="2:10" s="5" customFormat="1" x14ac:dyDescent="0.25">
      <c r="B54" s="16">
        <v>45232</v>
      </c>
      <c r="C54" s="17" t="s">
        <v>163</v>
      </c>
      <c r="D54" s="17" t="s">
        <v>5</v>
      </c>
      <c r="E54" s="18" t="s">
        <v>164</v>
      </c>
      <c r="F54" s="18" t="s">
        <v>4</v>
      </c>
      <c r="G54" s="19">
        <f t="shared" si="0"/>
        <v>276923707.60000014</v>
      </c>
      <c r="H54" s="11"/>
      <c r="I54" s="11"/>
      <c r="J54" s="11"/>
    </row>
    <row r="55" spans="2:10" s="5" customFormat="1" x14ac:dyDescent="0.25">
      <c r="B55" s="16">
        <v>45232</v>
      </c>
      <c r="C55" s="17" t="s">
        <v>165</v>
      </c>
      <c r="D55" s="17" t="s">
        <v>166</v>
      </c>
      <c r="E55" s="18" t="s">
        <v>167</v>
      </c>
      <c r="F55" s="18" t="s">
        <v>4</v>
      </c>
      <c r="G55" s="19">
        <f t="shared" si="0"/>
        <v>276045848.60000014</v>
      </c>
      <c r="H55" s="11"/>
      <c r="I55" s="11"/>
      <c r="J55" s="11"/>
    </row>
    <row r="56" spans="2:10" s="5" customFormat="1" x14ac:dyDescent="0.25">
      <c r="B56" s="16">
        <v>45232</v>
      </c>
      <c r="C56" s="17" t="s">
        <v>168</v>
      </c>
      <c r="D56" s="17" t="s">
        <v>1049</v>
      </c>
      <c r="E56" s="18" t="s">
        <v>59</v>
      </c>
      <c r="F56" s="18" t="s">
        <v>4</v>
      </c>
      <c r="G56" s="19">
        <f t="shared" si="0"/>
        <v>275895848.60000014</v>
      </c>
      <c r="H56" s="11"/>
      <c r="I56" s="11"/>
      <c r="J56" s="11"/>
    </row>
    <row r="57" spans="2:10" s="5" customFormat="1" x14ac:dyDescent="0.25">
      <c r="B57" s="16">
        <v>45232</v>
      </c>
      <c r="C57" s="17" t="s">
        <v>169</v>
      </c>
      <c r="D57" s="17" t="s">
        <v>170</v>
      </c>
      <c r="E57" s="18" t="s">
        <v>77</v>
      </c>
      <c r="F57" s="18" t="s">
        <v>4</v>
      </c>
      <c r="G57" s="19">
        <f t="shared" si="0"/>
        <v>275895248.60000014</v>
      </c>
      <c r="H57" s="11"/>
      <c r="I57" s="11"/>
      <c r="J57" s="11"/>
    </row>
    <row r="58" spans="2:10" s="5" customFormat="1" x14ac:dyDescent="0.25">
      <c r="B58" s="16">
        <v>45232</v>
      </c>
      <c r="C58" s="17" t="s">
        <v>171</v>
      </c>
      <c r="D58" s="17" t="s">
        <v>172</v>
      </c>
      <c r="E58" s="18" t="s">
        <v>173</v>
      </c>
      <c r="F58" s="18" t="s">
        <v>4</v>
      </c>
      <c r="G58" s="19">
        <f t="shared" si="0"/>
        <v>275894935.81000012</v>
      </c>
      <c r="H58" s="11"/>
      <c r="I58" s="11"/>
      <c r="J58" s="11"/>
    </row>
    <row r="59" spans="2:10" s="5" customFormat="1" x14ac:dyDescent="0.25">
      <c r="B59" s="16">
        <v>45232</v>
      </c>
      <c r="C59" s="17" t="s">
        <v>174</v>
      </c>
      <c r="D59" s="17" t="s">
        <v>175</v>
      </c>
      <c r="E59" s="18" t="s">
        <v>61</v>
      </c>
      <c r="F59" s="18" t="s">
        <v>4</v>
      </c>
      <c r="G59" s="19">
        <f t="shared" si="0"/>
        <v>275894710.81000012</v>
      </c>
      <c r="H59" s="11"/>
      <c r="I59" s="11"/>
      <c r="J59" s="11"/>
    </row>
    <row r="60" spans="2:10" s="5" customFormat="1" x14ac:dyDescent="0.25">
      <c r="B60" s="16">
        <v>45232</v>
      </c>
      <c r="C60" s="17" t="s">
        <v>176</v>
      </c>
      <c r="D60" s="17" t="s">
        <v>177</v>
      </c>
      <c r="E60" s="18" t="s">
        <v>178</v>
      </c>
      <c r="F60" s="18" t="s">
        <v>4</v>
      </c>
      <c r="G60" s="19">
        <f t="shared" si="0"/>
        <v>275894558.26000011</v>
      </c>
      <c r="H60" s="11"/>
      <c r="I60" s="11"/>
      <c r="J60" s="11"/>
    </row>
    <row r="61" spans="2:10" s="5" customFormat="1" x14ac:dyDescent="0.25">
      <c r="B61" s="16">
        <v>45232</v>
      </c>
      <c r="C61" s="17" t="s">
        <v>179</v>
      </c>
      <c r="D61" s="17" t="s">
        <v>180</v>
      </c>
      <c r="E61" s="18" t="s">
        <v>29</v>
      </c>
      <c r="F61" s="18" t="s">
        <v>4</v>
      </c>
      <c r="G61" s="19">
        <f t="shared" si="0"/>
        <v>275894408.26000011</v>
      </c>
      <c r="H61" s="11"/>
      <c r="I61" s="11"/>
      <c r="J61" s="11"/>
    </row>
    <row r="62" spans="2:10" s="5" customFormat="1" x14ac:dyDescent="0.25">
      <c r="B62" s="16">
        <v>45232</v>
      </c>
      <c r="C62" s="17" t="s">
        <v>181</v>
      </c>
      <c r="D62" s="17" t="s">
        <v>182</v>
      </c>
      <c r="E62" s="18" t="s">
        <v>40</v>
      </c>
      <c r="F62" s="18" t="s">
        <v>4</v>
      </c>
      <c r="G62" s="19">
        <f t="shared" si="0"/>
        <v>275894273.26000011</v>
      </c>
      <c r="H62" s="11"/>
      <c r="I62" s="11"/>
      <c r="J62" s="11"/>
    </row>
    <row r="63" spans="2:10" s="5" customFormat="1" x14ac:dyDescent="0.25">
      <c r="B63" s="16">
        <v>45232</v>
      </c>
      <c r="C63" s="17" t="s">
        <v>183</v>
      </c>
      <c r="D63" s="17" t="s">
        <v>184</v>
      </c>
      <c r="E63" s="18" t="s">
        <v>69</v>
      </c>
      <c r="F63" s="18" t="s">
        <v>4</v>
      </c>
      <c r="G63" s="19">
        <f t="shared" si="0"/>
        <v>275894160.07000011</v>
      </c>
      <c r="H63" s="11"/>
      <c r="I63" s="11"/>
      <c r="J63" s="11"/>
    </row>
    <row r="64" spans="2:10" s="5" customFormat="1" x14ac:dyDescent="0.25">
      <c r="B64" s="16">
        <v>45232</v>
      </c>
      <c r="C64" s="17" t="s">
        <v>185</v>
      </c>
      <c r="D64" s="17" t="s">
        <v>186</v>
      </c>
      <c r="E64" s="18" t="s">
        <v>69</v>
      </c>
      <c r="F64" s="18" t="s">
        <v>4</v>
      </c>
      <c r="G64" s="19">
        <f t="shared" si="0"/>
        <v>275894046.88000011</v>
      </c>
      <c r="H64" s="11"/>
      <c r="I64" s="11"/>
      <c r="J64" s="11"/>
    </row>
    <row r="65" spans="2:10" s="5" customFormat="1" x14ac:dyDescent="0.25">
      <c r="B65" s="16">
        <v>45232</v>
      </c>
      <c r="C65" s="17" t="s">
        <v>187</v>
      </c>
      <c r="D65" s="17" t="s">
        <v>188</v>
      </c>
      <c r="E65" s="18" t="s">
        <v>19</v>
      </c>
      <c r="F65" s="18" t="s">
        <v>4</v>
      </c>
      <c r="G65" s="19">
        <f t="shared" si="0"/>
        <v>275893934.38000011</v>
      </c>
      <c r="H65" s="11"/>
      <c r="I65" s="11"/>
      <c r="J65" s="11"/>
    </row>
    <row r="66" spans="2:10" s="5" customFormat="1" x14ac:dyDescent="0.25">
      <c r="B66" s="16">
        <v>45232</v>
      </c>
      <c r="C66" s="17" t="s">
        <v>189</v>
      </c>
      <c r="D66" s="17" t="s">
        <v>190</v>
      </c>
      <c r="E66" s="18" t="s">
        <v>21</v>
      </c>
      <c r="F66" s="18" t="s">
        <v>4</v>
      </c>
      <c r="G66" s="19">
        <f t="shared" si="0"/>
        <v>275893859.38000011</v>
      </c>
      <c r="H66" s="11"/>
      <c r="I66" s="11"/>
      <c r="J66" s="11"/>
    </row>
    <row r="67" spans="2:10" s="5" customFormat="1" x14ac:dyDescent="0.25">
      <c r="B67" s="16">
        <v>45232</v>
      </c>
      <c r="C67" s="17" t="s">
        <v>191</v>
      </c>
      <c r="D67" s="17" t="s">
        <v>192</v>
      </c>
      <c r="E67" s="18" t="s">
        <v>21</v>
      </c>
      <c r="F67" s="18" t="s">
        <v>4</v>
      </c>
      <c r="G67" s="19">
        <f t="shared" si="0"/>
        <v>275893784.38000011</v>
      </c>
      <c r="H67" s="11"/>
      <c r="I67" s="11"/>
      <c r="J67" s="11"/>
    </row>
    <row r="68" spans="2:10" s="5" customFormat="1" x14ac:dyDescent="0.25">
      <c r="B68" s="16">
        <v>45232</v>
      </c>
      <c r="C68" s="17" t="s">
        <v>193</v>
      </c>
      <c r="D68" s="17" t="s">
        <v>194</v>
      </c>
      <c r="E68" s="18" t="s">
        <v>195</v>
      </c>
      <c r="F68" s="18" t="s">
        <v>4</v>
      </c>
      <c r="G68" s="19">
        <f t="shared" si="0"/>
        <v>275893736.28000009</v>
      </c>
      <c r="H68" s="11"/>
      <c r="I68" s="11"/>
      <c r="J68" s="11"/>
    </row>
    <row r="69" spans="2:10" s="5" customFormat="1" x14ac:dyDescent="0.25">
      <c r="B69" s="16">
        <v>45232</v>
      </c>
      <c r="C69" s="17" t="s">
        <v>196</v>
      </c>
      <c r="D69" s="17" t="s">
        <v>197</v>
      </c>
      <c r="E69" s="18" t="s">
        <v>198</v>
      </c>
      <c r="F69" s="18" t="s">
        <v>4</v>
      </c>
      <c r="G69" s="19">
        <f t="shared" si="0"/>
        <v>275893699.18000007</v>
      </c>
      <c r="H69" s="11"/>
      <c r="I69" s="11"/>
      <c r="J69" s="11"/>
    </row>
    <row r="70" spans="2:10" s="5" customFormat="1" x14ac:dyDescent="0.25">
      <c r="B70" s="16">
        <v>45232</v>
      </c>
      <c r="C70" s="17" t="s">
        <v>199</v>
      </c>
      <c r="D70" s="17" t="s">
        <v>200</v>
      </c>
      <c r="E70" s="18" t="s">
        <v>201</v>
      </c>
      <c r="F70" s="18" t="s">
        <v>4</v>
      </c>
      <c r="G70" s="19">
        <f t="shared" si="0"/>
        <v>275893675.02000004</v>
      </c>
      <c r="H70" s="11"/>
      <c r="I70" s="11"/>
      <c r="J70" s="11"/>
    </row>
    <row r="71" spans="2:10" s="5" customFormat="1" x14ac:dyDescent="0.25">
      <c r="B71" s="16">
        <v>45232</v>
      </c>
      <c r="C71" s="17" t="s">
        <v>202</v>
      </c>
      <c r="D71" s="17" t="s">
        <v>203</v>
      </c>
      <c r="E71" s="18" t="s">
        <v>204</v>
      </c>
      <c r="F71" s="18" t="s">
        <v>4</v>
      </c>
      <c r="G71" s="19">
        <f t="shared" si="0"/>
        <v>275893666.02000004</v>
      </c>
      <c r="H71" s="11"/>
      <c r="I71" s="11"/>
      <c r="J71" s="11"/>
    </row>
    <row r="72" spans="2:10" s="5" customFormat="1" x14ac:dyDescent="0.25">
      <c r="B72" s="16">
        <v>45232</v>
      </c>
      <c r="C72" s="17" t="s">
        <v>205</v>
      </c>
      <c r="D72" s="17" t="s">
        <v>206</v>
      </c>
      <c r="E72" s="18" t="s">
        <v>204</v>
      </c>
      <c r="F72" s="18" t="s">
        <v>4</v>
      </c>
      <c r="G72" s="19">
        <f t="shared" si="0"/>
        <v>275893657.02000004</v>
      </c>
      <c r="H72" s="11"/>
      <c r="I72" s="11"/>
      <c r="J72" s="11"/>
    </row>
    <row r="73" spans="2:10" s="5" customFormat="1" x14ac:dyDescent="0.25">
      <c r="B73" s="16">
        <v>45233</v>
      </c>
      <c r="C73" s="17" t="s">
        <v>207</v>
      </c>
      <c r="D73" s="17" t="s">
        <v>1050</v>
      </c>
      <c r="E73" s="18" t="s">
        <v>208</v>
      </c>
      <c r="F73" s="18" t="s">
        <v>4</v>
      </c>
      <c r="G73" s="19">
        <f t="shared" si="0"/>
        <v>275223657.02000004</v>
      </c>
      <c r="H73" s="11"/>
      <c r="I73" s="11"/>
      <c r="J73" s="11"/>
    </row>
    <row r="74" spans="2:10" s="5" customFormat="1" x14ac:dyDescent="0.25">
      <c r="B74" s="16">
        <v>45233</v>
      </c>
      <c r="C74" s="17" t="s">
        <v>209</v>
      </c>
      <c r="D74" s="17" t="s">
        <v>1051</v>
      </c>
      <c r="E74" s="18" t="s">
        <v>210</v>
      </c>
      <c r="F74" s="18" t="s">
        <v>4</v>
      </c>
      <c r="G74" s="19">
        <f t="shared" si="0"/>
        <v>274837800.02000004</v>
      </c>
      <c r="H74" s="11"/>
    </row>
    <row r="75" spans="2:10" s="5" customFormat="1" x14ac:dyDescent="0.25">
      <c r="B75" s="16">
        <v>45233</v>
      </c>
      <c r="C75" s="17" t="s">
        <v>211</v>
      </c>
      <c r="D75" s="17" t="s">
        <v>1051</v>
      </c>
      <c r="E75" s="18" t="s">
        <v>212</v>
      </c>
      <c r="F75" s="18" t="s">
        <v>4</v>
      </c>
      <c r="G75" s="19">
        <f t="shared" ref="G75:G138" si="1">G74-E75+F75</f>
        <v>274445611.02000004</v>
      </c>
      <c r="H75" s="11"/>
    </row>
    <row r="76" spans="2:10" s="5" customFormat="1" x14ac:dyDescent="0.25">
      <c r="B76" s="16">
        <v>45233</v>
      </c>
      <c r="C76" s="17" t="s">
        <v>213</v>
      </c>
      <c r="D76" s="17" t="s">
        <v>1052</v>
      </c>
      <c r="E76" s="18" t="s">
        <v>214</v>
      </c>
      <c r="F76" s="18" t="s">
        <v>4</v>
      </c>
      <c r="G76" s="19">
        <f t="shared" si="1"/>
        <v>273124085.59000003</v>
      </c>
      <c r="H76" s="11"/>
    </row>
    <row r="77" spans="2:10" s="5" customFormat="1" x14ac:dyDescent="0.25">
      <c r="B77" s="16">
        <v>45233</v>
      </c>
      <c r="C77" s="17" t="s">
        <v>215</v>
      </c>
      <c r="D77" s="17" t="s">
        <v>1053</v>
      </c>
      <c r="E77" s="18" t="s">
        <v>216</v>
      </c>
      <c r="F77" s="18" t="s">
        <v>4</v>
      </c>
      <c r="G77" s="19">
        <f t="shared" si="1"/>
        <v>270162741.82000005</v>
      </c>
      <c r="H77" s="11"/>
    </row>
    <row r="78" spans="2:10" s="5" customFormat="1" x14ac:dyDescent="0.25">
      <c r="B78" s="16">
        <v>45233</v>
      </c>
      <c r="C78" s="17" t="s">
        <v>217</v>
      </c>
      <c r="D78" s="17" t="s">
        <v>1054</v>
      </c>
      <c r="E78" s="18" t="s">
        <v>51</v>
      </c>
      <c r="F78" s="18" t="s">
        <v>4</v>
      </c>
      <c r="G78" s="19">
        <f t="shared" si="1"/>
        <v>270079093.57000005</v>
      </c>
      <c r="H78" s="11"/>
    </row>
    <row r="79" spans="2:10" x14ac:dyDescent="0.25">
      <c r="B79" s="16">
        <v>45233</v>
      </c>
      <c r="C79" s="17" t="s">
        <v>218</v>
      </c>
      <c r="D79" s="17" t="s">
        <v>1054</v>
      </c>
      <c r="E79" s="18" t="s">
        <v>219</v>
      </c>
      <c r="F79" s="18" t="s">
        <v>4</v>
      </c>
      <c r="G79" s="19">
        <f t="shared" si="1"/>
        <v>269744500.52000004</v>
      </c>
      <c r="H79" s="11"/>
    </row>
    <row r="80" spans="2:10" x14ac:dyDescent="0.25">
      <c r="B80" s="16">
        <v>45233</v>
      </c>
      <c r="C80" s="17" t="s">
        <v>220</v>
      </c>
      <c r="D80" s="17" t="s">
        <v>1054</v>
      </c>
      <c r="E80" s="18" t="s">
        <v>221</v>
      </c>
      <c r="F80" s="18" t="s">
        <v>4</v>
      </c>
      <c r="G80" s="19">
        <f t="shared" si="1"/>
        <v>269660852.31000006</v>
      </c>
      <c r="H80" s="11"/>
    </row>
    <row r="81" spans="2:8" x14ac:dyDescent="0.25">
      <c r="B81" s="16">
        <v>45233</v>
      </c>
      <c r="C81" s="17" t="s">
        <v>222</v>
      </c>
      <c r="D81" s="17" t="s">
        <v>1055</v>
      </c>
      <c r="E81" s="18" t="s">
        <v>25</v>
      </c>
      <c r="F81" s="18" t="s">
        <v>4</v>
      </c>
      <c r="G81" s="19">
        <f t="shared" si="1"/>
        <v>269585852.31000006</v>
      </c>
      <c r="H81" s="11"/>
    </row>
    <row r="82" spans="2:8" x14ac:dyDescent="0.25">
      <c r="B82" s="16">
        <v>45233</v>
      </c>
      <c r="C82" s="17" t="s">
        <v>223</v>
      </c>
      <c r="D82" s="17" t="s">
        <v>1056</v>
      </c>
      <c r="E82" s="18" t="s">
        <v>224</v>
      </c>
      <c r="F82" s="18" t="s">
        <v>4</v>
      </c>
      <c r="G82" s="19">
        <f t="shared" si="1"/>
        <v>269560572.15000004</v>
      </c>
      <c r="H82" s="11"/>
    </row>
    <row r="83" spans="2:8" x14ac:dyDescent="0.25">
      <c r="B83" s="16">
        <v>45233</v>
      </c>
      <c r="C83" s="17" t="s">
        <v>225</v>
      </c>
      <c r="D83" s="17" t="s">
        <v>1057</v>
      </c>
      <c r="E83" s="18" t="s">
        <v>226</v>
      </c>
      <c r="F83" s="18" t="s">
        <v>4</v>
      </c>
      <c r="G83" s="19">
        <f t="shared" si="1"/>
        <v>269433672.15000004</v>
      </c>
      <c r="H83" s="11"/>
    </row>
    <row r="84" spans="2:8" x14ac:dyDescent="0.25">
      <c r="B84" s="16">
        <v>45233</v>
      </c>
      <c r="C84" s="17" t="s">
        <v>227</v>
      </c>
      <c r="D84" s="17" t="s">
        <v>1058</v>
      </c>
      <c r="E84" s="18" t="s">
        <v>228</v>
      </c>
      <c r="F84" s="18" t="s">
        <v>4</v>
      </c>
      <c r="G84" s="19">
        <f t="shared" si="1"/>
        <v>269324772.15000004</v>
      </c>
      <c r="H84" s="11"/>
    </row>
    <row r="85" spans="2:8" x14ac:dyDescent="0.25">
      <c r="B85" s="16">
        <v>45233</v>
      </c>
      <c r="C85" s="17" t="s">
        <v>229</v>
      </c>
      <c r="D85" s="17" t="s">
        <v>230</v>
      </c>
      <c r="E85" s="18" t="s">
        <v>231</v>
      </c>
      <c r="F85" s="18" t="s">
        <v>4</v>
      </c>
      <c r="G85" s="19">
        <f t="shared" si="1"/>
        <v>269322753.83000004</v>
      </c>
      <c r="H85" s="11"/>
    </row>
    <row r="86" spans="2:8" x14ac:dyDescent="0.25">
      <c r="B86" s="16">
        <v>45233</v>
      </c>
      <c r="C86" s="17" t="s">
        <v>232</v>
      </c>
      <c r="D86" s="17" t="s">
        <v>233</v>
      </c>
      <c r="E86" s="18" t="s">
        <v>234</v>
      </c>
      <c r="F86" s="18" t="s">
        <v>4</v>
      </c>
      <c r="G86" s="19">
        <f t="shared" si="1"/>
        <v>269321421.10000002</v>
      </c>
      <c r="H86" s="11"/>
    </row>
    <row r="87" spans="2:8" x14ac:dyDescent="0.25">
      <c r="B87" s="16">
        <v>45233</v>
      </c>
      <c r="C87" s="17" t="s">
        <v>235</v>
      </c>
      <c r="D87" s="17" t="s">
        <v>236</v>
      </c>
      <c r="E87" s="18" t="s">
        <v>237</v>
      </c>
      <c r="F87" s="18" t="s">
        <v>4</v>
      </c>
      <c r="G87" s="19">
        <f t="shared" si="1"/>
        <v>269321095.13</v>
      </c>
      <c r="H87" s="11"/>
    </row>
    <row r="88" spans="2:8" x14ac:dyDescent="0.25">
      <c r="B88" s="16">
        <v>45233</v>
      </c>
      <c r="C88" s="17" t="s">
        <v>238</v>
      </c>
      <c r="D88" s="17" t="s">
        <v>239</v>
      </c>
      <c r="E88" s="18" t="s">
        <v>61</v>
      </c>
      <c r="F88" s="18" t="s">
        <v>4</v>
      </c>
      <c r="G88" s="19">
        <f t="shared" si="1"/>
        <v>269320870.13</v>
      </c>
      <c r="H88" s="11"/>
    </row>
    <row r="89" spans="2:8" x14ac:dyDescent="0.25">
      <c r="B89" s="16">
        <v>45233</v>
      </c>
      <c r="C89" s="17" t="s">
        <v>240</v>
      </c>
      <c r="D89" s="17" t="s">
        <v>241</v>
      </c>
      <c r="E89" s="18" t="s">
        <v>53</v>
      </c>
      <c r="F89" s="18" t="s">
        <v>4</v>
      </c>
      <c r="G89" s="19">
        <f t="shared" si="1"/>
        <v>269320762.13</v>
      </c>
      <c r="H89" s="11"/>
    </row>
    <row r="90" spans="2:8" x14ac:dyDescent="0.25">
      <c r="B90" s="16">
        <v>45233</v>
      </c>
      <c r="C90" s="17" t="s">
        <v>242</v>
      </c>
      <c r="D90" s="17" t="s">
        <v>243</v>
      </c>
      <c r="E90" s="18" t="s">
        <v>244</v>
      </c>
      <c r="F90" s="18" t="s">
        <v>4</v>
      </c>
      <c r="G90" s="19">
        <f t="shared" si="1"/>
        <v>269320679.48000002</v>
      </c>
      <c r="H90" s="11"/>
    </row>
    <row r="91" spans="2:8" x14ac:dyDescent="0.25">
      <c r="B91" s="16">
        <v>45233</v>
      </c>
      <c r="C91" s="17" t="s">
        <v>245</v>
      </c>
      <c r="D91" s="17" t="s">
        <v>246</v>
      </c>
      <c r="E91" s="18" t="s">
        <v>247</v>
      </c>
      <c r="F91" s="18" t="s">
        <v>4</v>
      </c>
      <c r="G91" s="19">
        <f t="shared" si="1"/>
        <v>269320622.00999999</v>
      </c>
      <c r="H91" s="11"/>
    </row>
    <row r="92" spans="2:8" x14ac:dyDescent="0.25">
      <c r="B92" s="16">
        <v>45233</v>
      </c>
      <c r="C92" s="17" t="s">
        <v>248</v>
      </c>
      <c r="D92" s="17" t="s">
        <v>249</v>
      </c>
      <c r="E92" s="18" t="s">
        <v>66</v>
      </c>
      <c r="F92" s="18" t="s">
        <v>4</v>
      </c>
      <c r="G92" s="19">
        <f t="shared" si="1"/>
        <v>269320577.00999999</v>
      </c>
      <c r="H92" s="11"/>
    </row>
    <row r="93" spans="2:8" x14ac:dyDescent="0.25">
      <c r="B93" s="16">
        <v>45233</v>
      </c>
      <c r="C93" s="17" t="s">
        <v>250</v>
      </c>
      <c r="D93" s="17" t="s">
        <v>251</v>
      </c>
      <c r="E93" s="18" t="s">
        <v>252</v>
      </c>
      <c r="F93" s="18" t="s">
        <v>4</v>
      </c>
      <c r="G93" s="19">
        <f t="shared" si="1"/>
        <v>269320547.98000002</v>
      </c>
      <c r="H93" s="11"/>
    </row>
    <row r="94" spans="2:8" x14ac:dyDescent="0.25">
      <c r="B94" s="16">
        <v>45233</v>
      </c>
      <c r="C94" s="17" t="s">
        <v>253</v>
      </c>
      <c r="D94" s="17" t="s">
        <v>254</v>
      </c>
      <c r="E94" s="18" t="s">
        <v>54</v>
      </c>
      <c r="F94" s="18" t="s">
        <v>4</v>
      </c>
      <c r="G94" s="19">
        <f t="shared" si="1"/>
        <v>269320520.98000002</v>
      </c>
      <c r="H94" s="11"/>
    </row>
    <row r="95" spans="2:8" x14ac:dyDescent="0.25">
      <c r="B95" s="16">
        <v>45237</v>
      </c>
      <c r="C95" s="17" t="s">
        <v>255</v>
      </c>
      <c r="D95" s="17" t="s">
        <v>1058</v>
      </c>
      <c r="E95" s="18" t="s">
        <v>41</v>
      </c>
      <c r="F95" s="18" t="s">
        <v>4</v>
      </c>
      <c r="G95" s="19">
        <f t="shared" si="1"/>
        <v>268085520.98000002</v>
      </c>
      <c r="H95" s="11"/>
    </row>
    <row r="96" spans="2:8" x14ac:dyDescent="0.25">
      <c r="B96" s="16">
        <v>45237</v>
      </c>
      <c r="C96" s="17" t="s">
        <v>256</v>
      </c>
      <c r="D96" s="17" t="s">
        <v>1059</v>
      </c>
      <c r="E96" s="18" t="s">
        <v>257</v>
      </c>
      <c r="F96" s="18" t="s">
        <v>4</v>
      </c>
      <c r="G96" s="19">
        <f t="shared" si="1"/>
        <v>267885520.98000002</v>
      </c>
      <c r="H96" s="11"/>
    </row>
    <row r="97" spans="2:8" x14ac:dyDescent="0.25">
      <c r="B97" s="16">
        <v>45237</v>
      </c>
      <c r="C97" s="17" t="s">
        <v>258</v>
      </c>
      <c r="D97" s="17" t="s">
        <v>1046</v>
      </c>
      <c r="E97" s="18" t="s">
        <v>259</v>
      </c>
      <c r="F97" s="18" t="s">
        <v>4</v>
      </c>
      <c r="G97" s="19">
        <f t="shared" si="1"/>
        <v>267708393.25000003</v>
      </c>
      <c r="H97" s="11"/>
    </row>
    <row r="98" spans="2:8" x14ac:dyDescent="0.25">
      <c r="B98" s="16">
        <v>45237</v>
      </c>
      <c r="C98" s="17" t="s">
        <v>260</v>
      </c>
      <c r="D98" s="17" t="s">
        <v>1059</v>
      </c>
      <c r="E98" s="18" t="s">
        <v>20</v>
      </c>
      <c r="F98" s="18" t="s">
        <v>4</v>
      </c>
      <c r="G98" s="19">
        <f t="shared" si="1"/>
        <v>267658393.25000003</v>
      </c>
      <c r="H98" s="11"/>
    </row>
    <row r="99" spans="2:8" x14ac:dyDescent="0.25">
      <c r="B99" s="16">
        <v>45237</v>
      </c>
      <c r="C99" s="17" t="s">
        <v>261</v>
      </c>
      <c r="D99" s="17" t="s">
        <v>1060</v>
      </c>
      <c r="E99" s="18" t="s">
        <v>262</v>
      </c>
      <c r="F99" s="18" t="s">
        <v>4</v>
      </c>
      <c r="G99" s="19">
        <f t="shared" si="1"/>
        <v>267630143.25000003</v>
      </c>
      <c r="H99" s="11"/>
    </row>
    <row r="100" spans="2:8" x14ac:dyDescent="0.25">
      <c r="B100" s="16">
        <v>45237</v>
      </c>
      <c r="C100" s="17" t="s">
        <v>263</v>
      </c>
      <c r="D100" s="17" t="s">
        <v>1060</v>
      </c>
      <c r="E100" s="18" t="s">
        <v>262</v>
      </c>
      <c r="F100" s="18" t="s">
        <v>4</v>
      </c>
      <c r="G100" s="19">
        <f t="shared" si="1"/>
        <v>267601893.25000003</v>
      </c>
      <c r="H100" s="11"/>
    </row>
    <row r="101" spans="2:8" x14ac:dyDescent="0.25">
      <c r="B101" s="16">
        <v>45237</v>
      </c>
      <c r="C101" s="17" t="s">
        <v>264</v>
      </c>
      <c r="D101" s="17" t="s">
        <v>1060</v>
      </c>
      <c r="E101" s="18" t="s">
        <v>262</v>
      </c>
      <c r="F101" s="18" t="s">
        <v>4</v>
      </c>
      <c r="G101" s="19">
        <f t="shared" si="1"/>
        <v>267573643.25000003</v>
      </c>
      <c r="H101" s="11"/>
    </row>
    <row r="102" spans="2:8" x14ac:dyDescent="0.25">
      <c r="B102" s="16">
        <v>45237</v>
      </c>
      <c r="C102" s="17" t="s">
        <v>265</v>
      </c>
      <c r="D102" s="17" t="s">
        <v>1060</v>
      </c>
      <c r="E102" s="18" t="s">
        <v>266</v>
      </c>
      <c r="F102" s="18" t="s">
        <v>4</v>
      </c>
      <c r="G102" s="19">
        <f t="shared" si="1"/>
        <v>267546393.25000003</v>
      </c>
      <c r="H102" s="11"/>
    </row>
    <row r="103" spans="2:8" x14ac:dyDescent="0.25">
      <c r="B103" s="16">
        <v>45237</v>
      </c>
      <c r="C103" s="17" t="s">
        <v>267</v>
      </c>
      <c r="D103" s="17" t="s">
        <v>1061</v>
      </c>
      <c r="E103" s="18" t="s">
        <v>268</v>
      </c>
      <c r="F103" s="18" t="s">
        <v>4</v>
      </c>
      <c r="G103" s="19">
        <f t="shared" si="1"/>
        <v>267443313.25000003</v>
      </c>
      <c r="H103" s="11"/>
    </row>
    <row r="104" spans="2:8" x14ac:dyDescent="0.25">
      <c r="B104" s="16">
        <v>45237</v>
      </c>
      <c r="C104" s="17" t="s">
        <v>269</v>
      </c>
      <c r="D104" s="17" t="s">
        <v>1062</v>
      </c>
      <c r="E104" s="18" t="s">
        <v>270</v>
      </c>
      <c r="F104" s="18" t="s">
        <v>4</v>
      </c>
      <c r="G104" s="19">
        <f t="shared" si="1"/>
        <v>266968313.25000003</v>
      </c>
      <c r="H104" s="11"/>
    </row>
    <row r="105" spans="2:8" x14ac:dyDescent="0.25">
      <c r="B105" s="16">
        <v>45237</v>
      </c>
      <c r="C105" s="17" t="s">
        <v>271</v>
      </c>
      <c r="D105" s="17" t="s">
        <v>5</v>
      </c>
      <c r="E105" s="18" t="s">
        <v>272</v>
      </c>
      <c r="F105" s="18" t="s">
        <v>4</v>
      </c>
      <c r="G105" s="19">
        <f t="shared" si="1"/>
        <v>266967817.49000004</v>
      </c>
      <c r="H105" s="11"/>
    </row>
    <row r="106" spans="2:8" x14ac:dyDescent="0.25">
      <c r="B106" s="16">
        <v>45237</v>
      </c>
      <c r="C106" s="17" t="s">
        <v>273</v>
      </c>
      <c r="D106" s="20" t="s">
        <v>11</v>
      </c>
      <c r="E106" s="18" t="s">
        <v>274</v>
      </c>
      <c r="F106" s="18" t="s">
        <v>4</v>
      </c>
      <c r="G106" s="19">
        <f t="shared" si="1"/>
        <v>266637310.83000004</v>
      </c>
      <c r="H106" s="11"/>
    </row>
    <row r="107" spans="2:8" x14ac:dyDescent="0.25">
      <c r="B107" s="16">
        <v>45237</v>
      </c>
      <c r="C107" s="17" t="s">
        <v>275</v>
      </c>
      <c r="D107" s="17" t="s">
        <v>5</v>
      </c>
      <c r="E107" s="18" t="s">
        <v>276</v>
      </c>
      <c r="F107" s="18" t="s">
        <v>4</v>
      </c>
      <c r="G107" s="19">
        <f t="shared" si="1"/>
        <v>266636672.66000006</v>
      </c>
      <c r="H107" s="11"/>
    </row>
    <row r="108" spans="2:8" x14ac:dyDescent="0.25">
      <c r="B108" s="16">
        <v>45237</v>
      </c>
      <c r="C108" s="17" t="s">
        <v>277</v>
      </c>
      <c r="D108" s="17" t="s">
        <v>11</v>
      </c>
      <c r="E108" s="18" t="s">
        <v>278</v>
      </c>
      <c r="F108" s="18" t="s">
        <v>4</v>
      </c>
      <c r="G108" s="19">
        <f t="shared" si="1"/>
        <v>266211223.96000007</v>
      </c>
      <c r="H108" s="11"/>
    </row>
    <row r="109" spans="2:8" x14ac:dyDescent="0.25">
      <c r="B109" s="16">
        <v>45237</v>
      </c>
      <c r="C109" s="17" t="s">
        <v>279</v>
      </c>
      <c r="D109" s="17" t="s">
        <v>1063</v>
      </c>
      <c r="E109" s="18" t="s">
        <v>6</v>
      </c>
      <c r="F109" s="18" t="s">
        <v>4</v>
      </c>
      <c r="G109" s="19">
        <f t="shared" si="1"/>
        <v>266181223.96000007</v>
      </c>
      <c r="H109" s="11"/>
    </row>
    <row r="110" spans="2:8" x14ac:dyDescent="0.25">
      <c r="B110" s="16">
        <v>45237</v>
      </c>
      <c r="C110" s="17" t="s">
        <v>280</v>
      </c>
      <c r="D110" s="17" t="s">
        <v>1064</v>
      </c>
      <c r="E110" s="18" t="s">
        <v>281</v>
      </c>
      <c r="F110" s="18" t="s">
        <v>4</v>
      </c>
      <c r="G110" s="19">
        <f t="shared" si="1"/>
        <v>266153342.01000008</v>
      </c>
      <c r="H110" s="11"/>
    </row>
    <row r="111" spans="2:8" x14ac:dyDescent="0.25">
      <c r="B111" s="16">
        <v>45237</v>
      </c>
      <c r="C111" s="17" t="s">
        <v>282</v>
      </c>
      <c r="D111" s="17" t="s">
        <v>1065</v>
      </c>
      <c r="E111" s="18" t="s">
        <v>283</v>
      </c>
      <c r="F111" s="18" t="s">
        <v>4</v>
      </c>
      <c r="G111" s="19">
        <f t="shared" si="1"/>
        <v>261290642.01000008</v>
      </c>
      <c r="H111" s="11"/>
    </row>
    <row r="112" spans="2:8" x14ac:dyDescent="0.25">
      <c r="B112" s="16">
        <v>45237</v>
      </c>
      <c r="C112" s="17" t="s">
        <v>284</v>
      </c>
      <c r="D112" s="17" t="s">
        <v>1066</v>
      </c>
      <c r="E112" s="18" t="s">
        <v>285</v>
      </c>
      <c r="F112" s="18" t="s">
        <v>4</v>
      </c>
      <c r="G112" s="19">
        <f t="shared" si="1"/>
        <v>261262704.72000009</v>
      </c>
      <c r="H112" s="11"/>
    </row>
    <row r="113" spans="1:8" x14ac:dyDescent="0.25">
      <c r="B113" s="16">
        <v>45237</v>
      </c>
      <c r="C113" s="17" t="s">
        <v>286</v>
      </c>
      <c r="D113" s="17" t="s">
        <v>287</v>
      </c>
      <c r="E113" s="18" t="s">
        <v>288</v>
      </c>
      <c r="F113" s="18" t="s">
        <v>4</v>
      </c>
      <c r="G113" s="19">
        <f t="shared" si="1"/>
        <v>261258262.70000008</v>
      </c>
      <c r="H113" s="11"/>
    </row>
    <row r="114" spans="1:8" x14ac:dyDescent="0.25">
      <c r="B114" s="16">
        <v>45237</v>
      </c>
      <c r="C114" s="17" t="s">
        <v>289</v>
      </c>
      <c r="D114" s="17" t="s">
        <v>290</v>
      </c>
      <c r="E114" s="18" t="s">
        <v>291</v>
      </c>
      <c r="F114" s="18" t="s">
        <v>4</v>
      </c>
      <c r="G114" s="19">
        <f t="shared" si="1"/>
        <v>261256280.41000009</v>
      </c>
      <c r="H114" s="11"/>
    </row>
    <row r="115" spans="1:8" x14ac:dyDescent="0.25">
      <c r="B115" s="16">
        <v>45237</v>
      </c>
      <c r="C115" s="17" t="s">
        <v>292</v>
      </c>
      <c r="D115" s="17" t="s">
        <v>293</v>
      </c>
      <c r="E115" s="18" t="s">
        <v>294</v>
      </c>
      <c r="F115" s="18" t="s">
        <v>4</v>
      </c>
      <c r="G115" s="19">
        <f t="shared" si="1"/>
        <v>261255275.41000009</v>
      </c>
      <c r="H115" s="11"/>
    </row>
    <row r="116" spans="1:8" x14ac:dyDescent="0.25">
      <c r="B116" s="16">
        <v>45237</v>
      </c>
      <c r="C116" s="17" t="s">
        <v>295</v>
      </c>
      <c r="D116" s="17" t="s">
        <v>296</v>
      </c>
      <c r="E116" s="18" t="s">
        <v>297</v>
      </c>
      <c r="F116" s="18" t="s">
        <v>4</v>
      </c>
      <c r="G116" s="19">
        <f t="shared" si="1"/>
        <v>261254687.13000008</v>
      </c>
      <c r="H116" s="11"/>
    </row>
    <row r="117" spans="1:8" x14ac:dyDescent="0.25">
      <c r="B117" s="16">
        <v>45237</v>
      </c>
      <c r="C117" s="17" t="s">
        <v>298</v>
      </c>
      <c r="D117" s="17" t="s">
        <v>299</v>
      </c>
      <c r="E117" s="18" t="s">
        <v>300</v>
      </c>
      <c r="F117" s="18" t="s">
        <v>4</v>
      </c>
      <c r="G117" s="19">
        <f t="shared" si="1"/>
        <v>261254108.34000009</v>
      </c>
      <c r="H117" s="11"/>
    </row>
    <row r="118" spans="1:8" x14ac:dyDescent="0.25">
      <c r="B118" s="16">
        <v>45237</v>
      </c>
      <c r="C118" s="17" t="s">
        <v>301</v>
      </c>
      <c r="D118" s="17" t="s">
        <v>302</v>
      </c>
      <c r="E118" s="18" t="s">
        <v>303</v>
      </c>
      <c r="F118" s="18" t="s">
        <v>4</v>
      </c>
      <c r="G118" s="19">
        <f t="shared" si="1"/>
        <v>261253606.45000011</v>
      </c>
      <c r="H118" s="11"/>
    </row>
    <row r="119" spans="1:8" x14ac:dyDescent="0.25">
      <c r="B119" s="16">
        <v>45237</v>
      </c>
      <c r="C119" s="17" t="s">
        <v>304</v>
      </c>
      <c r="D119" s="17" t="s">
        <v>305</v>
      </c>
      <c r="E119" s="18" t="s">
        <v>306</v>
      </c>
      <c r="F119" s="18" t="s">
        <v>4</v>
      </c>
      <c r="G119" s="19">
        <f t="shared" si="1"/>
        <v>261253416.10000011</v>
      </c>
      <c r="H119" s="11"/>
    </row>
    <row r="120" spans="1:8" x14ac:dyDescent="0.25">
      <c r="B120" s="16">
        <v>45237</v>
      </c>
      <c r="C120" s="17" t="s">
        <v>307</v>
      </c>
      <c r="D120" s="17" t="s">
        <v>308</v>
      </c>
      <c r="E120" s="18" t="s">
        <v>309</v>
      </c>
      <c r="F120" s="18" t="s">
        <v>4</v>
      </c>
      <c r="G120" s="19">
        <f t="shared" si="1"/>
        <v>261253252.75000012</v>
      </c>
      <c r="H120" s="11"/>
    </row>
    <row r="121" spans="1:8" x14ac:dyDescent="0.25">
      <c r="B121" s="16">
        <v>45237</v>
      </c>
      <c r="C121" s="17" t="s">
        <v>310</v>
      </c>
      <c r="D121" s="17" t="s">
        <v>311</v>
      </c>
      <c r="E121" s="18" t="s">
        <v>42</v>
      </c>
      <c r="F121" s="18" t="s">
        <v>4</v>
      </c>
      <c r="G121" s="19">
        <f t="shared" si="1"/>
        <v>261253127.28000012</v>
      </c>
      <c r="H121" s="11"/>
    </row>
    <row r="122" spans="1:8" x14ac:dyDescent="0.25">
      <c r="B122" s="16">
        <v>45237</v>
      </c>
      <c r="C122" s="17" t="s">
        <v>312</v>
      </c>
      <c r="D122" s="17" t="s">
        <v>313</v>
      </c>
      <c r="E122" s="18" t="s">
        <v>42</v>
      </c>
      <c r="F122" s="18" t="s">
        <v>4</v>
      </c>
      <c r="G122" s="19">
        <f t="shared" si="1"/>
        <v>261253001.81000012</v>
      </c>
      <c r="H122" s="11"/>
    </row>
    <row r="123" spans="1:8" x14ac:dyDescent="0.25">
      <c r="A123" s="11"/>
      <c r="B123" s="16">
        <v>45237</v>
      </c>
      <c r="C123" s="17" t="s">
        <v>314</v>
      </c>
      <c r="D123" s="17" t="s">
        <v>315</v>
      </c>
      <c r="E123" s="18" t="s">
        <v>19</v>
      </c>
      <c r="F123" s="18" t="s">
        <v>4</v>
      </c>
      <c r="G123" s="19">
        <f t="shared" si="1"/>
        <v>261252889.31000012</v>
      </c>
      <c r="H123" s="11"/>
    </row>
    <row r="124" spans="1:8" x14ac:dyDescent="0.25">
      <c r="A124" s="11"/>
      <c r="B124" s="16">
        <v>45237</v>
      </c>
      <c r="C124" s="17" t="s">
        <v>316</v>
      </c>
      <c r="D124" s="17" t="s">
        <v>317</v>
      </c>
      <c r="E124" s="18" t="s">
        <v>318</v>
      </c>
      <c r="F124" s="18" t="s">
        <v>4</v>
      </c>
      <c r="G124" s="19">
        <f t="shared" si="1"/>
        <v>261252851.39000013</v>
      </c>
      <c r="H124" s="11"/>
    </row>
    <row r="125" spans="1:8" x14ac:dyDescent="0.25">
      <c r="A125" s="11"/>
      <c r="B125" s="16">
        <v>45238</v>
      </c>
      <c r="C125" s="17" t="s">
        <v>319</v>
      </c>
      <c r="D125" s="17" t="s">
        <v>1067</v>
      </c>
      <c r="E125" s="18" t="s">
        <v>320</v>
      </c>
      <c r="F125" s="18" t="s">
        <v>4</v>
      </c>
      <c r="G125" s="19">
        <f t="shared" si="1"/>
        <v>260486749.70000014</v>
      </c>
      <c r="H125" s="11"/>
    </row>
    <row r="126" spans="1:8" x14ac:dyDescent="0.25">
      <c r="A126" s="11"/>
      <c r="B126" s="16">
        <v>45238</v>
      </c>
      <c r="C126" s="17" t="s">
        <v>321</v>
      </c>
      <c r="D126" s="17" t="s">
        <v>1068</v>
      </c>
      <c r="E126" s="18" t="s">
        <v>322</v>
      </c>
      <c r="F126" s="18" t="s">
        <v>4</v>
      </c>
      <c r="G126" s="19">
        <f t="shared" si="1"/>
        <v>259293469.70000014</v>
      </c>
      <c r="H126" s="11"/>
    </row>
    <row r="127" spans="1:8" x14ac:dyDescent="0.25">
      <c r="A127" s="11"/>
      <c r="B127" s="16">
        <v>45238</v>
      </c>
      <c r="C127" s="17" t="s">
        <v>323</v>
      </c>
      <c r="D127" s="17" t="s">
        <v>1069</v>
      </c>
      <c r="E127" s="18" t="s">
        <v>324</v>
      </c>
      <c r="F127" s="18" t="s">
        <v>4</v>
      </c>
      <c r="G127" s="19">
        <f t="shared" si="1"/>
        <v>258948096.50000015</v>
      </c>
      <c r="H127" s="11"/>
    </row>
    <row r="128" spans="1:8" x14ac:dyDescent="0.25">
      <c r="A128" s="11"/>
      <c r="B128" s="16">
        <v>45238</v>
      </c>
      <c r="C128" s="17">
        <v>193563</v>
      </c>
      <c r="D128" s="17" t="s">
        <v>1070</v>
      </c>
      <c r="E128" s="18" t="s">
        <v>325</v>
      </c>
      <c r="F128" s="18" t="s">
        <v>4</v>
      </c>
      <c r="G128" s="19">
        <f t="shared" si="1"/>
        <v>258648096.50000015</v>
      </c>
      <c r="H128" s="11"/>
    </row>
    <row r="129" spans="1:8" x14ac:dyDescent="0.25">
      <c r="A129" s="11"/>
      <c r="B129" s="16">
        <v>45238</v>
      </c>
      <c r="C129" s="17" t="s">
        <v>326</v>
      </c>
      <c r="D129" s="17" t="s">
        <v>1071</v>
      </c>
      <c r="E129" s="18" t="s">
        <v>59</v>
      </c>
      <c r="F129" s="18" t="s">
        <v>4</v>
      </c>
      <c r="G129" s="19">
        <f t="shared" si="1"/>
        <v>258498096.50000015</v>
      </c>
      <c r="H129" s="11"/>
    </row>
    <row r="130" spans="1:8" x14ac:dyDescent="0.25">
      <c r="B130" s="16">
        <v>45238</v>
      </c>
      <c r="C130" s="17" t="s">
        <v>327</v>
      </c>
      <c r="D130" s="17" t="s">
        <v>1072</v>
      </c>
      <c r="E130" s="18" t="s">
        <v>328</v>
      </c>
      <c r="F130" s="18" t="s">
        <v>4</v>
      </c>
      <c r="G130" s="19">
        <f t="shared" si="1"/>
        <v>258470340.39000013</v>
      </c>
      <c r="H130" s="11"/>
    </row>
    <row r="131" spans="1:8" x14ac:dyDescent="0.25">
      <c r="B131" s="16">
        <v>45238</v>
      </c>
      <c r="C131" s="17" t="s">
        <v>329</v>
      </c>
      <c r="D131" s="17" t="s">
        <v>5</v>
      </c>
      <c r="E131" s="18" t="s">
        <v>330</v>
      </c>
      <c r="F131" s="18" t="s">
        <v>4</v>
      </c>
      <c r="G131" s="19">
        <f t="shared" si="1"/>
        <v>258463390.47000015</v>
      </c>
      <c r="H131" s="11"/>
    </row>
    <row r="132" spans="1:8" x14ac:dyDescent="0.25">
      <c r="B132" s="16">
        <v>45238</v>
      </c>
      <c r="C132" s="17" t="s">
        <v>331</v>
      </c>
      <c r="D132" s="17" t="s">
        <v>73</v>
      </c>
      <c r="E132" s="18" t="s">
        <v>332</v>
      </c>
      <c r="F132" s="18" t="s">
        <v>4</v>
      </c>
      <c r="G132" s="19">
        <f t="shared" si="1"/>
        <v>253830111.47000015</v>
      </c>
      <c r="H132" s="11"/>
    </row>
    <row r="133" spans="1:8" x14ac:dyDescent="0.25">
      <c r="B133" s="16">
        <v>45238</v>
      </c>
      <c r="C133" s="17" t="s">
        <v>333</v>
      </c>
      <c r="D133" s="17" t="s">
        <v>5</v>
      </c>
      <c r="E133" s="18" t="s">
        <v>334</v>
      </c>
      <c r="F133" s="18" t="s">
        <v>4</v>
      </c>
      <c r="G133" s="19">
        <f t="shared" si="1"/>
        <v>253827999.29000014</v>
      </c>
      <c r="H133" s="11"/>
    </row>
    <row r="134" spans="1:8" x14ac:dyDescent="0.25">
      <c r="B134" s="16">
        <v>45238</v>
      </c>
      <c r="C134" s="17" t="s">
        <v>335</v>
      </c>
      <c r="D134" s="17" t="s">
        <v>336</v>
      </c>
      <c r="E134" s="18" t="s">
        <v>337</v>
      </c>
      <c r="F134" s="18" t="s">
        <v>4</v>
      </c>
      <c r="G134" s="19">
        <f t="shared" si="1"/>
        <v>252419877.29000014</v>
      </c>
      <c r="H134" s="11"/>
    </row>
    <row r="135" spans="1:8" x14ac:dyDescent="0.25">
      <c r="B135" s="16">
        <v>45238</v>
      </c>
      <c r="C135" s="17" t="s">
        <v>338</v>
      </c>
      <c r="D135" s="17" t="s">
        <v>5</v>
      </c>
      <c r="E135" s="18" t="s">
        <v>339</v>
      </c>
      <c r="F135" s="18" t="s">
        <v>4</v>
      </c>
      <c r="G135" s="19">
        <f t="shared" si="1"/>
        <v>252419275.36000013</v>
      </c>
      <c r="H135" s="11"/>
    </row>
    <row r="136" spans="1:8" x14ac:dyDescent="0.25">
      <c r="B136" s="16">
        <v>45238</v>
      </c>
      <c r="C136" s="17" t="s">
        <v>340</v>
      </c>
      <c r="D136" s="17" t="s">
        <v>161</v>
      </c>
      <c r="E136" s="18" t="s">
        <v>341</v>
      </c>
      <c r="F136" s="18" t="s">
        <v>4</v>
      </c>
      <c r="G136" s="19">
        <f t="shared" si="1"/>
        <v>252017989.36000013</v>
      </c>
      <c r="H136" s="11"/>
    </row>
    <row r="137" spans="1:8" x14ac:dyDescent="0.25">
      <c r="B137" s="16">
        <v>45238</v>
      </c>
      <c r="C137" s="17" t="s">
        <v>342</v>
      </c>
      <c r="D137" s="17" t="s">
        <v>5</v>
      </c>
      <c r="E137" s="18" t="s">
        <v>343</v>
      </c>
      <c r="F137" s="18" t="s">
        <v>4</v>
      </c>
      <c r="G137" s="19">
        <f t="shared" si="1"/>
        <v>252017390.69000015</v>
      </c>
      <c r="H137" s="11"/>
    </row>
    <row r="138" spans="1:8" x14ac:dyDescent="0.25">
      <c r="B138" s="16">
        <v>45238</v>
      </c>
      <c r="C138" s="17" t="s">
        <v>344</v>
      </c>
      <c r="D138" s="17" t="s">
        <v>74</v>
      </c>
      <c r="E138" s="18" t="s">
        <v>345</v>
      </c>
      <c r="F138" s="18" t="s">
        <v>4</v>
      </c>
      <c r="G138" s="19">
        <f t="shared" si="1"/>
        <v>251618275.69000015</v>
      </c>
      <c r="H138" s="11"/>
    </row>
    <row r="139" spans="1:8" x14ac:dyDescent="0.25">
      <c r="B139" s="16">
        <v>45238</v>
      </c>
      <c r="C139" s="17" t="s">
        <v>346</v>
      </c>
      <c r="D139" s="17" t="s">
        <v>5</v>
      </c>
      <c r="E139" s="18" t="s">
        <v>347</v>
      </c>
      <c r="F139" s="18" t="s">
        <v>4</v>
      </c>
      <c r="G139" s="19">
        <f t="shared" ref="G139:G202" si="2">G138-E139+F139</f>
        <v>251616916.10000014</v>
      </c>
      <c r="H139" s="11"/>
    </row>
    <row r="140" spans="1:8" x14ac:dyDescent="0.25">
      <c r="B140" s="16">
        <v>45238</v>
      </c>
      <c r="C140" s="17" t="s">
        <v>348</v>
      </c>
      <c r="D140" s="17" t="s">
        <v>349</v>
      </c>
      <c r="E140" s="18" t="s">
        <v>350</v>
      </c>
      <c r="F140" s="18" t="s">
        <v>4</v>
      </c>
      <c r="G140" s="19">
        <f t="shared" si="2"/>
        <v>250710521.10000014</v>
      </c>
      <c r="H140" s="11"/>
    </row>
    <row r="141" spans="1:8" x14ac:dyDescent="0.25">
      <c r="B141" s="16">
        <v>45238</v>
      </c>
      <c r="C141" s="17" t="s">
        <v>351</v>
      </c>
      <c r="D141" s="17" t="s">
        <v>5</v>
      </c>
      <c r="E141" s="18" t="s">
        <v>352</v>
      </c>
      <c r="F141" s="18" t="s">
        <v>4</v>
      </c>
      <c r="G141" s="19">
        <f t="shared" si="2"/>
        <v>250705934.31000015</v>
      </c>
      <c r="H141" s="11"/>
    </row>
    <row r="142" spans="1:8" x14ac:dyDescent="0.25">
      <c r="B142" s="16">
        <v>45238</v>
      </c>
      <c r="C142" s="17" t="s">
        <v>353</v>
      </c>
      <c r="D142" s="17" t="s">
        <v>354</v>
      </c>
      <c r="E142" s="18" t="s">
        <v>355</v>
      </c>
      <c r="F142" s="18" t="s">
        <v>4</v>
      </c>
      <c r="G142" s="19">
        <f t="shared" si="2"/>
        <v>247648071.31000015</v>
      </c>
      <c r="H142" s="11"/>
    </row>
    <row r="143" spans="1:8" x14ac:dyDescent="0.25">
      <c r="B143" s="16">
        <v>45238</v>
      </c>
      <c r="C143" s="17" t="s">
        <v>356</v>
      </c>
      <c r="D143" s="17" t="s">
        <v>5</v>
      </c>
      <c r="E143" s="18" t="s">
        <v>357</v>
      </c>
      <c r="F143" s="18" t="s">
        <v>4</v>
      </c>
      <c r="G143" s="19">
        <f t="shared" si="2"/>
        <v>247641130.75000015</v>
      </c>
      <c r="H143" s="11"/>
    </row>
    <row r="144" spans="1:8" x14ac:dyDescent="0.25">
      <c r="B144" s="16">
        <v>45238</v>
      </c>
      <c r="C144" s="17" t="s">
        <v>358</v>
      </c>
      <c r="D144" s="17" t="s">
        <v>359</v>
      </c>
      <c r="E144" s="18" t="s">
        <v>360</v>
      </c>
      <c r="F144" s="18" t="s">
        <v>4</v>
      </c>
      <c r="G144" s="19">
        <f t="shared" si="2"/>
        <v>243014090.14000013</v>
      </c>
      <c r="H144" s="11"/>
    </row>
    <row r="145" spans="2:8" x14ac:dyDescent="0.25">
      <c r="B145" s="16">
        <v>45238</v>
      </c>
      <c r="C145" s="17" t="s">
        <v>361</v>
      </c>
      <c r="D145" s="17" t="s">
        <v>5</v>
      </c>
      <c r="E145" s="18" t="s">
        <v>362</v>
      </c>
      <c r="F145" s="18" t="s">
        <v>4</v>
      </c>
      <c r="G145" s="19">
        <f t="shared" si="2"/>
        <v>243004291.00000015</v>
      </c>
      <c r="H145" s="11"/>
    </row>
    <row r="146" spans="2:8" x14ac:dyDescent="0.25">
      <c r="B146" s="16">
        <v>45238</v>
      </c>
      <c r="C146" s="17" t="s">
        <v>363</v>
      </c>
      <c r="D146" s="17" t="s">
        <v>11</v>
      </c>
      <c r="E146" s="18" t="s">
        <v>364</v>
      </c>
      <c r="F146" s="18" t="s">
        <v>4</v>
      </c>
      <c r="G146" s="19">
        <f t="shared" si="2"/>
        <v>236471533.90000015</v>
      </c>
      <c r="H146" s="11"/>
    </row>
    <row r="147" spans="2:8" x14ac:dyDescent="0.25">
      <c r="B147" s="16">
        <v>45238</v>
      </c>
      <c r="C147" s="17" t="s">
        <v>365</v>
      </c>
      <c r="D147" s="17" t="s">
        <v>5</v>
      </c>
      <c r="E147" s="18" t="s">
        <v>366</v>
      </c>
      <c r="F147" s="18" t="s">
        <v>4</v>
      </c>
      <c r="G147" s="19">
        <f t="shared" si="2"/>
        <v>236471117.30000016</v>
      </c>
      <c r="H147" s="11"/>
    </row>
    <row r="148" spans="2:8" x14ac:dyDescent="0.25">
      <c r="B148" s="16">
        <v>45238</v>
      </c>
      <c r="C148" s="17" t="s">
        <v>367</v>
      </c>
      <c r="D148" s="17" t="s">
        <v>11</v>
      </c>
      <c r="E148" s="18" t="s">
        <v>368</v>
      </c>
      <c r="F148" s="18" t="s">
        <v>4</v>
      </c>
      <c r="G148" s="19">
        <f t="shared" si="2"/>
        <v>236193383.45000017</v>
      </c>
      <c r="H148" s="11"/>
    </row>
    <row r="149" spans="2:8" x14ac:dyDescent="0.25">
      <c r="B149" s="16">
        <v>45238</v>
      </c>
      <c r="C149" s="17" t="s">
        <v>369</v>
      </c>
      <c r="D149" s="17" t="s">
        <v>5</v>
      </c>
      <c r="E149" s="18" t="s">
        <v>370</v>
      </c>
      <c r="F149" s="18" t="s">
        <v>4</v>
      </c>
      <c r="G149" s="19">
        <f t="shared" si="2"/>
        <v>236191743.31000018</v>
      </c>
      <c r="H149" s="11"/>
    </row>
    <row r="150" spans="2:8" x14ac:dyDescent="0.25">
      <c r="B150" s="16">
        <v>45238</v>
      </c>
      <c r="C150" s="17" t="s">
        <v>371</v>
      </c>
      <c r="D150" s="17" t="s">
        <v>18</v>
      </c>
      <c r="E150" s="18" t="s">
        <v>372</v>
      </c>
      <c r="F150" s="18" t="s">
        <v>4</v>
      </c>
      <c r="G150" s="19">
        <f t="shared" si="2"/>
        <v>235098319.59000018</v>
      </c>
      <c r="H150" s="11"/>
    </row>
    <row r="151" spans="2:8" x14ac:dyDescent="0.25">
      <c r="B151" s="16">
        <v>45238</v>
      </c>
      <c r="C151" s="17" t="s">
        <v>373</v>
      </c>
      <c r="D151" s="17" t="s">
        <v>5</v>
      </c>
      <c r="E151" s="18" t="s">
        <v>374</v>
      </c>
      <c r="F151" s="18" t="s">
        <v>4</v>
      </c>
      <c r="G151" s="19">
        <f t="shared" si="2"/>
        <v>235097689.09000018</v>
      </c>
      <c r="H151" s="11"/>
    </row>
    <row r="152" spans="2:8" x14ac:dyDescent="0.25">
      <c r="B152" s="16">
        <v>45238</v>
      </c>
      <c r="C152" s="17" t="s">
        <v>375</v>
      </c>
      <c r="D152" s="17" t="s">
        <v>376</v>
      </c>
      <c r="E152" s="18" t="s">
        <v>377</v>
      </c>
      <c r="F152" s="18" t="s">
        <v>4</v>
      </c>
      <c r="G152" s="19">
        <f t="shared" si="2"/>
        <v>234677353.47000018</v>
      </c>
      <c r="H152" s="11"/>
    </row>
    <row r="153" spans="2:8" x14ac:dyDescent="0.25">
      <c r="B153" s="16">
        <v>45238</v>
      </c>
      <c r="C153" s="17" t="s">
        <v>378</v>
      </c>
      <c r="D153" s="17" t="s">
        <v>5</v>
      </c>
      <c r="E153" s="18" t="s">
        <v>379</v>
      </c>
      <c r="F153" s="18" t="s">
        <v>4</v>
      </c>
      <c r="G153" s="19">
        <f t="shared" si="2"/>
        <v>234677131.76000017</v>
      </c>
      <c r="H153" s="11"/>
    </row>
    <row r="154" spans="2:8" x14ac:dyDescent="0.25">
      <c r="B154" s="16">
        <v>45238</v>
      </c>
      <c r="C154" s="17" t="s">
        <v>380</v>
      </c>
      <c r="D154" s="17" t="s">
        <v>381</v>
      </c>
      <c r="E154" s="18" t="s">
        <v>382</v>
      </c>
      <c r="F154" s="18" t="s">
        <v>4</v>
      </c>
      <c r="G154" s="19">
        <f t="shared" si="2"/>
        <v>234529327.76000017</v>
      </c>
      <c r="H154" s="11"/>
    </row>
    <row r="155" spans="2:8" x14ac:dyDescent="0.25">
      <c r="B155" s="16">
        <v>45238</v>
      </c>
      <c r="C155" s="17" t="s">
        <v>383</v>
      </c>
      <c r="D155" s="17" t="s">
        <v>5</v>
      </c>
      <c r="E155" s="18" t="s">
        <v>384</v>
      </c>
      <c r="F155" s="18" t="s">
        <v>4</v>
      </c>
      <c r="G155" s="19">
        <f t="shared" si="2"/>
        <v>234524663.64000016</v>
      </c>
      <c r="H155" s="11"/>
    </row>
    <row r="156" spans="2:8" x14ac:dyDescent="0.25">
      <c r="B156" s="16">
        <v>45238</v>
      </c>
      <c r="C156" s="17" t="s">
        <v>385</v>
      </c>
      <c r="D156" s="17" t="s">
        <v>72</v>
      </c>
      <c r="E156" s="18" t="s">
        <v>386</v>
      </c>
      <c r="F156" s="18" t="s">
        <v>4</v>
      </c>
      <c r="G156" s="19">
        <f t="shared" si="2"/>
        <v>231415247.64000016</v>
      </c>
      <c r="H156" s="11"/>
    </row>
    <row r="157" spans="2:8" x14ac:dyDescent="0.25">
      <c r="B157" s="16">
        <v>45238</v>
      </c>
      <c r="C157" s="17" t="s">
        <v>387</v>
      </c>
      <c r="D157" s="17" t="s">
        <v>5</v>
      </c>
      <c r="E157" s="18" t="s">
        <v>388</v>
      </c>
      <c r="F157" s="18" t="s">
        <v>4</v>
      </c>
      <c r="G157" s="19">
        <f t="shared" si="2"/>
        <v>231414455.03000015</v>
      </c>
      <c r="H157" s="11"/>
    </row>
    <row r="158" spans="2:8" x14ac:dyDescent="0.25">
      <c r="B158" s="16">
        <v>45238</v>
      </c>
      <c r="C158" s="17" t="s">
        <v>389</v>
      </c>
      <c r="D158" s="17" t="s">
        <v>390</v>
      </c>
      <c r="E158" s="18" t="s">
        <v>391</v>
      </c>
      <c r="F158" s="18" t="s">
        <v>4</v>
      </c>
      <c r="G158" s="19">
        <f t="shared" si="2"/>
        <v>230886049.03000015</v>
      </c>
      <c r="H158" s="11"/>
    </row>
    <row r="159" spans="2:8" x14ac:dyDescent="0.25">
      <c r="B159" s="16">
        <v>45238</v>
      </c>
      <c r="C159" s="17" t="s">
        <v>392</v>
      </c>
      <c r="D159" s="17" t="s">
        <v>1073</v>
      </c>
      <c r="E159" s="18" t="s">
        <v>393</v>
      </c>
      <c r="F159" s="18" t="s">
        <v>4</v>
      </c>
      <c r="G159" s="19">
        <f t="shared" si="2"/>
        <v>230831759.03000015</v>
      </c>
      <c r="H159" s="11"/>
    </row>
    <row r="160" spans="2:8" x14ac:dyDescent="0.25">
      <c r="B160" s="16">
        <v>45238</v>
      </c>
      <c r="C160" s="17" t="s">
        <v>394</v>
      </c>
      <c r="D160" s="17" t="s">
        <v>1074</v>
      </c>
      <c r="E160" s="18" t="s">
        <v>395</v>
      </c>
      <c r="F160" s="18" t="s">
        <v>4</v>
      </c>
      <c r="G160" s="19">
        <f t="shared" si="2"/>
        <v>230363759.03000015</v>
      </c>
      <c r="H160" s="11"/>
    </row>
    <row r="161" spans="2:8" x14ac:dyDescent="0.25">
      <c r="B161" s="16">
        <v>45238</v>
      </c>
      <c r="C161" s="17" t="s">
        <v>396</v>
      </c>
      <c r="D161" s="17" t="s">
        <v>1075</v>
      </c>
      <c r="E161" s="18" t="s">
        <v>397</v>
      </c>
      <c r="F161" s="18" t="s">
        <v>4</v>
      </c>
      <c r="G161" s="19">
        <f t="shared" si="2"/>
        <v>230046959.03000015</v>
      </c>
      <c r="H161" s="11"/>
    </row>
    <row r="162" spans="2:8" x14ac:dyDescent="0.25">
      <c r="B162" s="16">
        <v>45238</v>
      </c>
      <c r="C162" s="17" t="s">
        <v>398</v>
      </c>
      <c r="D162" s="17" t="s">
        <v>1076</v>
      </c>
      <c r="E162" s="18" t="s">
        <v>399</v>
      </c>
      <c r="F162" s="18" t="s">
        <v>4</v>
      </c>
      <c r="G162" s="19">
        <f t="shared" si="2"/>
        <v>230028559.99000016</v>
      </c>
      <c r="H162" s="11"/>
    </row>
    <row r="163" spans="2:8" x14ac:dyDescent="0.25">
      <c r="B163" s="16">
        <v>45238</v>
      </c>
      <c r="C163" s="17" t="s">
        <v>400</v>
      </c>
      <c r="D163" s="17" t="s">
        <v>401</v>
      </c>
      <c r="E163" s="18" t="s">
        <v>402</v>
      </c>
      <c r="F163" s="18" t="s">
        <v>4</v>
      </c>
      <c r="G163" s="19">
        <f t="shared" si="2"/>
        <v>230021265.94000015</v>
      </c>
      <c r="H163" s="11"/>
    </row>
    <row r="164" spans="2:8" x14ac:dyDescent="0.25">
      <c r="B164" s="16">
        <v>45238</v>
      </c>
      <c r="C164" s="17" t="s">
        <v>403</v>
      </c>
      <c r="D164" s="17" t="s">
        <v>404</v>
      </c>
      <c r="E164" s="18" t="s">
        <v>43</v>
      </c>
      <c r="F164" s="18" t="s">
        <v>4</v>
      </c>
      <c r="G164" s="19">
        <f t="shared" si="2"/>
        <v>230019413.44000015</v>
      </c>
      <c r="H164" s="11"/>
    </row>
    <row r="165" spans="2:8" x14ac:dyDescent="0.25">
      <c r="B165" s="16">
        <v>45238</v>
      </c>
      <c r="C165" s="17" t="s">
        <v>405</v>
      </c>
      <c r="D165" s="17" t="s">
        <v>406</v>
      </c>
      <c r="E165" s="18" t="s">
        <v>407</v>
      </c>
      <c r="F165" s="18" t="s">
        <v>4</v>
      </c>
      <c r="G165" s="19">
        <f t="shared" si="2"/>
        <v>230018700.94000015</v>
      </c>
      <c r="H165" s="11"/>
    </row>
    <row r="166" spans="2:8" x14ac:dyDescent="0.25">
      <c r="B166" s="16">
        <v>45238</v>
      </c>
      <c r="C166" s="17" t="s">
        <v>408</v>
      </c>
      <c r="D166" s="17" t="s">
        <v>409</v>
      </c>
      <c r="E166" s="18" t="s">
        <v>410</v>
      </c>
      <c r="F166" s="18" t="s">
        <v>4</v>
      </c>
      <c r="G166" s="19">
        <f t="shared" si="2"/>
        <v>230018400.94000015</v>
      </c>
      <c r="H166" s="11"/>
    </row>
    <row r="167" spans="2:8" x14ac:dyDescent="0.25">
      <c r="B167" s="16">
        <v>45238</v>
      </c>
      <c r="C167" s="17" t="s">
        <v>411</v>
      </c>
      <c r="D167" s="17" t="s">
        <v>412</v>
      </c>
      <c r="E167" s="18" t="s">
        <v>413</v>
      </c>
      <c r="F167" s="18" t="s">
        <v>4</v>
      </c>
      <c r="G167" s="19">
        <f t="shared" si="2"/>
        <v>230018135.25000015</v>
      </c>
      <c r="H167" s="11"/>
    </row>
    <row r="168" spans="2:8" x14ac:dyDescent="0.25">
      <c r="B168" s="16">
        <v>45238</v>
      </c>
      <c r="C168" s="17" t="s">
        <v>414</v>
      </c>
      <c r="D168" s="17" t="s">
        <v>415</v>
      </c>
      <c r="E168" s="18" t="s">
        <v>416</v>
      </c>
      <c r="F168" s="18" t="s">
        <v>4</v>
      </c>
      <c r="G168" s="19">
        <f t="shared" si="2"/>
        <v>230017980.63000014</v>
      </c>
      <c r="H168" s="11"/>
    </row>
    <row r="169" spans="2:8" x14ac:dyDescent="0.25">
      <c r="B169" s="16">
        <v>45238</v>
      </c>
      <c r="C169" s="17" t="s">
        <v>417</v>
      </c>
      <c r="D169" s="17" t="s">
        <v>418</v>
      </c>
      <c r="E169" s="18" t="s">
        <v>21</v>
      </c>
      <c r="F169" s="18" t="s">
        <v>4</v>
      </c>
      <c r="G169" s="19">
        <f t="shared" si="2"/>
        <v>230017905.63000014</v>
      </c>
      <c r="H169" s="11"/>
    </row>
    <row r="170" spans="2:8" x14ac:dyDescent="0.25">
      <c r="B170" s="16">
        <v>45238</v>
      </c>
      <c r="C170" s="17" t="s">
        <v>419</v>
      </c>
      <c r="D170" s="17" t="s">
        <v>420</v>
      </c>
      <c r="E170" s="18" t="s">
        <v>66</v>
      </c>
      <c r="F170" s="18" t="s">
        <v>4</v>
      </c>
      <c r="G170" s="19">
        <f t="shared" si="2"/>
        <v>230017860.63000014</v>
      </c>
      <c r="H170" s="11"/>
    </row>
    <row r="171" spans="2:8" x14ac:dyDescent="0.25">
      <c r="B171" s="16">
        <v>45238</v>
      </c>
      <c r="C171" s="17" t="s">
        <v>421</v>
      </c>
      <c r="D171" s="17" t="s">
        <v>422</v>
      </c>
      <c r="E171" s="18" t="s">
        <v>423</v>
      </c>
      <c r="F171" s="18" t="s">
        <v>4</v>
      </c>
      <c r="G171" s="19">
        <f t="shared" si="2"/>
        <v>230017818.25000015</v>
      </c>
      <c r="H171" s="11"/>
    </row>
    <row r="172" spans="2:8" x14ac:dyDescent="0.25">
      <c r="B172" s="16">
        <v>45238</v>
      </c>
      <c r="C172" s="17" t="s">
        <v>424</v>
      </c>
      <c r="D172" s="17" t="s">
        <v>425</v>
      </c>
      <c r="E172" s="18" t="s">
        <v>423</v>
      </c>
      <c r="F172" s="18" t="s">
        <v>4</v>
      </c>
      <c r="G172" s="19">
        <f t="shared" si="2"/>
        <v>230017775.87000015</v>
      </c>
      <c r="H172" s="11"/>
    </row>
    <row r="173" spans="2:8" x14ac:dyDescent="0.25">
      <c r="B173" s="16">
        <v>45238</v>
      </c>
      <c r="C173" s="17" t="s">
        <v>426</v>
      </c>
      <c r="D173" s="17" t="s">
        <v>427</v>
      </c>
      <c r="E173" s="18" t="s">
        <v>423</v>
      </c>
      <c r="F173" s="18" t="s">
        <v>4</v>
      </c>
      <c r="G173" s="19">
        <f t="shared" si="2"/>
        <v>230017733.49000016</v>
      </c>
      <c r="H173" s="11"/>
    </row>
    <row r="174" spans="2:8" x14ac:dyDescent="0.25">
      <c r="B174" s="16">
        <v>45238</v>
      </c>
      <c r="C174" s="17" t="s">
        <v>428</v>
      </c>
      <c r="D174" s="17" t="s">
        <v>429</v>
      </c>
      <c r="E174" s="18" t="s">
        <v>430</v>
      </c>
      <c r="F174" s="18" t="s">
        <v>4</v>
      </c>
      <c r="G174" s="19">
        <f t="shared" si="2"/>
        <v>230017691.58000016</v>
      </c>
      <c r="H174" s="11"/>
    </row>
    <row r="175" spans="2:8" x14ac:dyDescent="0.25">
      <c r="B175" s="16">
        <v>45238</v>
      </c>
      <c r="C175" s="17" t="s">
        <v>431</v>
      </c>
      <c r="D175" s="17" t="s">
        <v>432</v>
      </c>
      <c r="E175" s="18" t="s">
        <v>433</v>
      </c>
      <c r="F175" s="18" t="s">
        <v>4</v>
      </c>
      <c r="G175" s="19">
        <f t="shared" si="2"/>
        <v>230017649.76000017</v>
      </c>
      <c r="H175" s="11"/>
    </row>
    <row r="176" spans="2:8" x14ac:dyDescent="0.25">
      <c r="B176" s="16">
        <v>45238</v>
      </c>
      <c r="C176" s="17" t="s">
        <v>434</v>
      </c>
      <c r="D176" s="17" t="s">
        <v>435</v>
      </c>
      <c r="E176" s="18" t="s">
        <v>436</v>
      </c>
      <c r="F176" s="18" t="s">
        <v>4</v>
      </c>
      <c r="G176" s="19">
        <f t="shared" si="2"/>
        <v>230017608.88000017</v>
      </c>
      <c r="H176" s="11"/>
    </row>
    <row r="177" spans="2:8" x14ac:dyDescent="0.25">
      <c r="B177" s="16">
        <v>45239</v>
      </c>
      <c r="C177" s="17" t="s">
        <v>437</v>
      </c>
      <c r="D177" s="17" t="s">
        <v>1077</v>
      </c>
      <c r="E177" s="18" t="s">
        <v>438</v>
      </c>
      <c r="F177" s="18" t="s">
        <v>4</v>
      </c>
      <c r="G177" s="19">
        <f t="shared" si="2"/>
        <v>229366551.48000017</v>
      </c>
      <c r="H177" s="11"/>
    </row>
    <row r="178" spans="2:8" x14ac:dyDescent="0.25">
      <c r="B178" s="16">
        <v>45239</v>
      </c>
      <c r="C178" s="17" t="s">
        <v>439</v>
      </c>
      <c r="D178" s="17" t="s">
        <v>1078</v>
      </c>
      <c r="E178" s="18" t="s">
        <v>440</v>
      </c>
      <c r="F178" s="18" t="s">
        <v>4</v>
      </c>
      <c r="G178" s="19">
        <f t="shared" si="2"/>
        <v>228601706.74000016</v>
      </c>
      <c r="H178" s="11"/>
    </row>
    <row r="179" spans="2:8" x14ac:dyDescent="0.25">
      <c r="B179" s="16">
        <v>45239</v>
      </c>
      <c r="C179" s="17" t="s">
        <v>441</v>
      </c>
      <c r="D179" s="17" t="s">
        <v>1079</v>
      </c>
      <c r="E179" s="18" t="s">
        <v>442</v>
      </c>
      <c r="F179" s="18" t="s">
        <v>4</v>
      </c>
      <c r="G179" s="19">
        <f t="shared" si="2"/>
        <v>227498826.74000016</v>
      </c>
      <c r="H179" s="11"/>
    </row>
    <row r="180" spans="2:8" x14ac:dyDescent="0.25">
      <c r="B180" s="16">
        <v>45239</v>
      </c>
      <c r="C180" s="17" t="s">
        <v>443</v>
      </c>
      <c r="D180" s="17" t="s">
        <v>1080</v>
      </c>
      <c r="E180" s="18" t="s">
        <v>444</v>
      </c>
      <c r="F180" s="18" t="s">
        <v>4</v>
      </c>
      <c r="G180" s="19">
        <f t="shared" si="2"/>
        <v>225799892.14000016</v>
      </c>
      <c r="H180" s="11"/>
    </row>
    <row r="181" spans="2:8" x14ac:dyDescent="0.25">
      <c r="B181" s="16">
        <v>45239</v>
      </c>
      <c r="C181" s="17" t="s">
        <v>445</v>
      </c>
      <c r="D181" s="17" t="s">
        <v>1081</v>
      </c>
      <c r="E181" s="18" t="s">
        <v>25</v>
      </c>
      <c r="F181" s="18" t="s">
        <v>4</v>
      </c>
      <c r="G181" s="19">
        <f t="shared" si="2"/>
        <v>225724892.14000016</v>
      </c>
      <c r="H181" s="11"/>
    </row>
    <row r="182" spans="2:8" x14ac:dyDescent="0.25">
      <c r="B182" s="16">
        <v>45239</v>
      </c>
      <c r="C182" s="17" t="s">
        <v>446</v>
      </c>
      <c r="D182" s="17" t="s">
        <v>1082</v>
      </c>
      <c r="E182" s="18" t="s">
        <v>447</v>
      </c>
      <c r="F182" s="18" t="s">
        <v>4</v>
      </c>
      <c r="G182" s="19">
        <f t="shared" si="2"/>
        <v>225668392.14000016</v>
      </c>
      <c r="H182" s="11"/>
    </row>
    <row r="183" spans="2:8" x14ac:dyDescent="0.25">
      <c r="B183" s="16">
        <v>45239</v>
      </c>
      <c r="C183" s="17" t="s">
        <v>448</v>
      </c>
      <c r="D183" s="17" t="s">
        <v>1083</v>
      </c>
      <c r="E183" s="18" t="s">
        <v>449</v>
      </c>
      <c r="F183" s="18" t="s">
        <v>4</v>
      </c>
      <c r="G183" s="19">
        <f t="shared" si="2"/>
        <v>225632231.35000017</v>
      </c>
      <c r="H183" s="11"/>
    </row>
    <row r="184" spans="2:8" x14ac:dyDescent="0.25">
      <c r="B184" s="16">
        <v>45239</v>
      </c>
      <c r="C184" s="17" t="s">
        <v>450</v>
      </c>
      <c r="D184" s="17" t="s">
        <v>1084</v>
      </c>
      <c r="E184" s="18" t="s">
        <v>56</v>
      </c>
      <c r="F184" s="18" t="s">
        <v>4</v>
      </c>
      <c r="G184" s="19">
        <f t="shared" si="2"/>
        <v>225534231.35000017</v>
      </c>
      <c r="H184" s="11"/>
    </row>
    <row r="185" spans="2:8" x14ac:dyDescent="0.25">
      <c r="B185" s="16">
        <v>45239</v>
      </c>
      <c r="C185" s="17" t="s">
        <v>451</v>
      </c>
      <c r="D185" s="17" t="s">
        <v>1075</v>
      </c>
      <c r="E185" s="18" t="s">
        <v>50</v>
      </c>
      <c r="F185" s="18" t="s">
        <v>4</v>
      </c>
      <c r="G185" s="19">
        <f t="shared" si="2"/>
        <v>225462231.35000017</v>
      </c>
      <c r="H185" s="11"/>
    </row>
    <row r="186" spans="2:8" x14ac:dyDescent="0.25">
      <c r="B186" s="16">
        <v>45239</v>
      </c>
      <c r="C186" s="17" t="s">
        <v>452</v>
      </c>
      <c r="D186" s="17" t="s">
        <v>1085</v>
      </c>
      <c r="E186" s="18" t="s">
        <v>453</v>
      </c>
      <c r="F186" s="18" t="s">
        <v>4</v>
      </c>
      <c r="G186" s="19">
        <f t="shared" si="2"/>
        <v>225442231.35000017</v>
      </c>
      <c r="H186" s="11"/>
    </row>
    <row r="187" spans="2:8" x14ac:dyDescent="0.25">
      <c r="B187" s="16">
        <v>45239</v>
      </c>
      <c r="C187" s="17" t="s">
        <v>454</v>
      </c>
      <c r="D187" s="17" t="s">
        <v>1086</v>
      </c>
      <c r="E187" s="18" t="s">
        <v>455</v>
      </c>
      <c r="F187" s="18" t="s">
        <v>4</v>
      </c>
      <c r="G187" s="19">
        <f t="shared" si="2"/>
        <v>225262231.35000017</v>
      </c>
      <c r="H187" s="11"/>
    </row>
    <row r="188" spans="2:8" x14ac:dyDescent="0.25">
      <c r="B188" s="16">
        <v>45239</v>
      </c>
      <c r="C188" s="17" t="s">
        <v>456</v>
      </c>
      <c r="D188" s="17" t="s">
        <v>1087</v>
      </c>
      <c r="E188" s="18" t="s">
        <v>62</v>
      </c>
      <c r="F188" s="18" t="s">
        <v>4</v>
      </c>
      <c r="G188" s="19">
        <f t="shared" si="2"/>
        <v>224902231.35000017</v>
      </c>
      <c r="H188" s="11"/>
    </row>
    <row r="189" spans="2:8" x14ac:dyDescent="0.25">
      <c r="B189" s="16">
        <v>45239</v>
      </c>
      <c r="C189" s="17" t="s">
        <v>457</v>
      </c>
      <c r="D189" s="17" t="s">
        <v>1088</v>
      </c>
      <c r="E189" s="18" t="s">
        <v>458</v>
      </c>
      <c r="F189" s="18" t="s">
        <v>4</v>
      </c>
      <c r="G189" s="19">
        <f t="shared" si="2"/>
        <v>224771731.35000017</v>
      </c>
      <c r="H189" s="11"/>
    </row>
    <row r="190" spans="2:8" x14ac:dyDescent="0.25">
      <c r="B190" s="16">
        <v>45239</v>
      </c>
      <c r="C190" s="17" t="s">
        <v>459</v>
      </c>
      <c r="D190" s="17" t="s">
        <v>460</v>
      </c>
      <c r="E190" s="18" t="s">
        <v>4</v>
      </c>
      <c r="F190" s="18" t="s">
        <v>352</v>
      </c>
      <c r="G190" s="19">
        <f t="shared" si="2"/>
        <v>224776318.14000016</v>
      </c>
      <c r="H190" s="11"/>
    </row>
    <row r="191" spans="2:8" x14ac:dyDescent="0.25">
      <c r="B191" s="16">
        <v>45239</v>
      </c>
      <c r="C191" s="17" t="s">
        <v>461</v>
      </c>
      <c r="D191" s="17" t="s">
        <v>462</v>
      </c>
      <c r="E191" s="18" t="s">
        <v>4</v>
      </c>
      <c r="F191" s="18" t="s">
        <v>355</v>
      </c>
      <c r="G191" s="19">
        <f t="shared" si="2"/>
        <v>227834181.14000016</v>
      </c>
      <c r="H191" s="11"/>
    </row>
    <row r="192" spans="2:8" x14ac:dyDescent="0.25">
      <c r="B192" s="16">
        <v>45239</v>
      </c>
      <c r="C192" s="17" t="s">
        <v>463</v>
      </c>
      <c r="D192" s="17" t="s">
        <v>1089</v>
      </c>
      <c r="E192" s="18" t="s">
        <v>464</v>
      </c>
      <c r="F192" s="18" t="s">
        <v>4</v>
      </c>
      <c r="G192" s="19">
        <f t="shared" si="2"/>
        <v>227804026.34000015</v>
      </c>
      <c r="H192" s="11"/>
    </row>
    <row r="193" spans="2:8" x14ac:dyDescent="0.25">
      <c r="B193" s="16">
        <v>45239</v>
      </c>
      <c r="C193" s="17" t="s">
        <v>465</v>
      </c>
      <c r="D193" s="17" t="s">
        <v>466</v>
      </c>
      <c r="E193" s="18" t="s">
        <v>467</v>
      </c>
      <c r="F193" s="18" t="s">
        <v>4</v>
      </c>
      <c r="G193" s="19">
        <f t="shared" si="2"/>
        <v>227802236.42000017</v>
      </c>
      <c r="H193" s="11"/>
    </row>
    <row r="194" spans="2:8" x14ac:dyDescent="0.25">
      <c r="B194" s="16">
        <v>45239</v>
      </c>
      <c r="C194" s="17" t="s">
        <v>468</v>
      </c>
      <c r="D194" s="17" t="s">
        <v>469</v>
      </c>
      <c r="E194" s="18" t="s">
        <v>470</v>
      </c>
      <c r="F194" s="18" t="s">
        <v>4</v>
      </c>
      <c r="G194" s="19">
        <f t="shared" si="2"/>
        <v>227801087.27000016</v>
      </c>
      <c r="H194" s="11"/>
    </row>
    <row r="195" spans="2:8" x14ac:dyDescent="0.25">
      <c r="B195" s="16">
        <v>45239</v>
      </c>
      <c r="C195" s="17" t="s">
        <v>471</v>
      </c>
      <c r="D195" s="17" t="s">
        <v>472</v>
      </c>
      <c r="E195" s="18" t="s">
        <v>473</v>
      </c>
      <c r="F195" s="18" t="s">
        <v>4</v>
      </c>
      <c r="G195" s="19">
        <f t="shared" si="2"/>
        <v>227800385.27000016</v>
      </c>
      <c r="H195" s="11"/>
    </row>
    <row r="196" spans="2:8" x14ac:dyDescent="0.25">
      <c r="B196" s="16">
        <v>45239</v>
      </c>
      <c r="C196" s="17" t="s">
        <v>474</v>
      </c>
      <c r="D196" s="17" t="s">
        <v>475</v>
      </c>
      <c r="E196" s="18" t="s">
        <v>476</v>
      </c>
      <c r="F196" s="18" t="s">
        <v>4</v>
      </c>
      <c r="G196" s="19">
        <f t="shared" si="2"/>
        <v>227799867.21000016</v>
      </c>
      <c r="H196" s="11"/>
    </row>
    <row r="197" spans="2:8" x14ac:dyDescent="0.25">
      <c r="B197" s="16">
        <v>45239</v>
      </c>
      <c r="C197" s="17" t="s">
        <v>477</v>
      </c>
      <c r="D197" s="17" t="s">
        <v>478</v>
      </c>
      <c r="E197" s="18" t="s">
        <v>479</v>
      </c>
      <c r="F197" s="18" t="s">
        <v>4</v>
      </c>
      <c r="G197" s="19">
        <f t="shared" si="2"/>
        <v>227799392.01000017</v>
      </c>
      <c r="H197" s="11"/>
    </row>
    <row r="198" spans="2:8" x14ac:dyDescent="0.25">
      <c r="B198" s="16">
        <v>45239</v>
      </c>
      <c r="C198" s="17" t="s">
        <v>480</v>
      </c>
      <c r="D198" s="17" t="s">
        <v>481</v>
      </c>
      <c r="E198" s="18" t="s">
        <v>482</v>
      </c>
      <c r="F198" s="18" t="s">
        <v>4</v>
      </c>
      <c r="G198" s="19">
        <f t="shared" si="2"/>
        <v>227798942.01000017</v>
      </c>
      <c r="H198" s="11"/>
    </row>
    <row r="199" spans="2:8" x14ac:dyDescent="0.25">
      <c r="B199" s="16">
        <v>45239</v>
      </c>
      <c r="C199" s="17" t="s">
        <v>483</v>
      </c>
      <c r="D199" s="17" t="s">
        <v>484</v>
      </c>
      <c r="E199" s="18" t="s">
        <v>61</v>
      </c>
      <c r="F199" s="18" t="s">
        <v>4</v>
      </c>
      <c r="G199" s="19">
        <f t="shared" si="2"/>
        <v>227798717.01000017</v>
      </c>
      <c r="H199" s="11"/>
    </row>
    <row r="200" spans="2:8" x14ac:dyDescent="0.25">
      <c r="B200" s="16">
        <v>45239</v>
      </c>
      <c r="C200" s="17" t="s">
        <v>485</v>
      </c>
      <c r="D200" s="17" t="s">
        <v>486</v>
      </c>
      <c r="E200" s="18" t="s">
        <v>487</v>
      </c>
      <c r="F200" s="18" t="s">
        <v>4</v>
      </c>
      <c r="G200" s="19">
        <f t="shared" si="2"/>
        <v>227798635.57000017</v>
      </c>
      <c r="H200" s="11"/>
    </row>
    <row r="201" spans="2:8" x14ac:dyDescent="0.25">
      <c r="B201" s="16">
        <v>45239</v>
      </c>
      <c r="C201" s="17" t="s">
        <v>488</v>
      </c>
      <c r="D201" s="17" t="s">
        <v>489</v>
      </c>
      <c r="E201" s="18" t="s">
        <v>490</v>
      </c>
      <c r="F201" s="18" t="s">
        <v>4</v>
      </c>
      <c r="G201" s="19">
        <f t="shared" si="2"/>
        <v>227798593.94000018</v>
      </c>
      <c r="H201" s="11"/>
    </row>
    <row r="202" spans="2:8" x14ac:dyDescent="0.25">
      <c r="B202" s="16">
        <v>45239</v>
      </c>
      <c r="C202" s="17" t="s">
        <v>491</v>
      </c>
      <c r="D202" s="17" t="s">
        <v>492</v>
      </c>
      <c r="E202" s="18" t="s">
        <v>493</v>
      </c>
      <c r="F202" s="18" t="s">
        <v>4</v>
      </c>
      <c r="G202" s="19">
        <f t="shared" si="2"/>
        <v>227798566.34000018</v>
      </c>
      <c r="H202" s="11"/>
    </row>
    <row r="203" spans="2:8" x14ac:dyDescent="0.25">
      <c r="B203" s="16">
        <v>45240</v>
      </c>
      <c r="C203" s="17" t="s">
        <v>494</v>
      </c>
      <c r="D203" s="17" t="s">
        <v>1090</v>
      </c>
      <c r="E203" s="18" t="s">
        <v>34</v>
      </c>
      <c r="F203" s="18" t="s">
        <v>4</v>
      </c>
      <c r="G203" s="19">
        <f t="shared" ref="G203:G266" si="3">G202-E203+F203</f>
        <v>227736816.34000018</v>
      </c>
      <c r="H203" s="11"/>
    </row>
    <row r="204" spans="2:8" x14ac:dyDescent="0.25">
      <c r="B204" s="16">
        <v>45240</v>
      </c>
      <c r="C204" s="17" t="s">
        <v>495</v>
      </c>
      <c r="D204" s="17" t="s">
        <v>1040</v>
      </c>
      <c r="E204" s="18" t="s">
        <v>28</v>
      </c>
      <c r="F204" s="18" t="s">
        <v>4</v>
      </c>
      <c r="G204" s="19">
        <f t="shared" si="3"/>
        <v>227636816.34000018</v>
      </c>
      <c r="H204" s="11"/>
    </row>
    <row r="205" spans="2:8" x14ac:dyDescent="0.25">
      <c r="B205" s="16">
        <v>45240</v>
      </c>
      <c r="C205" s="17" t="s">
        <v>496</v>
      </c>
      <c r="D205" s="17" t="s">
        <v>1091</v>
      </c>
      <c r="E205" s="18" t="s">
        <v>497</v>
      </c>
      <c r="F205" s="18" t="s">
        <v>4</v>
      </c>
      <c r="G205" s="19">
        <f t="shared" si="3"/>
        <v>227623903.99000019</v>
      </c>
      <c r="H205" s="11"/>
    </row>
    <row r="206" spans="2:8" x14ac:dyDescent="0.25">
      <c r="B206" s="16">
        <v>45240</v>
      </c>
      <c r="C206" s="17" t="s">
        <v>498</v>
      </c>
      <c r="D206" s="17" t="s">
        <v>1091</v>
      </c>
      <c r="E206" s="18" t="s">
        <v>499</v>
      </c>
      <c r="F206" s="18" t="s">
        <v>4</v>
      </c>
      <c r="G206" s="19">
        <f t="shared" si="3"/>
        <v>227620593.5400002</v>
      </c>
      <c r="H206" s="11"/>
    </row>
    <row r="207" spans="2:8" x14ac:dyDescent="0.25">
      <c r="B207" s="16">
        <v>45240</v>
      </c>
      <c r="C207" s="17" t="s">
        <v>500</v>
      </c>
      <c r="D207" s="17" t="s">
        <v>1092</v>
      </c>
      <c r="E207" s="18" t="s">
        <v>501</v>
      </c>
      <c r="F207" s="18" t="s">
        <v>4</v>
      </c>
      <c r="G207" s="19">
        <f t="shared" si="3"/>
        <v>221294334.53000021</v>
      </c>
      <c r="H207" s="11"/>
    </row>
    <row r="208" spans="2:8" x14ac:dyDescent="0.25">
      <c r="B208" s="16">
        <v>45240</v>
      </c>
      <c r="C208" s="17" t="s">
        <v>502</v>
      </c>
      <c r="D208" s="17" t="s">
        <v>1093</v>
      </c>
      <c r="E208" s="18" t="s">
        <v>503</v>
      </c>
      <c r="F208" s="18" t="s">
        <v>4</v>
      </c>
      <c r="G208" s="19">
        <f t="shared" si="3"/>
        <v>220794334.53000021</v>
      </c>
      <c r="H208" s="11"/>
    </row>
    <row r="209" spans="2:8" x14ac:dyDescent="0.25">
      <c r="B209" s="16">
        <v>45240</v>
      </c>
      <c r="C209" s="17" t="s">
        <v>504</v>
      </c>
      <c r="D209" s="17" t="s">
        <v>1094</v>
      </c>
      <c r="E209" s="18" t="s">
        <v>76</v>
      </c>
      <c r="F209" s="18" t="s">
        <v>4</v>
      </c>
      <c r="G209" s="19">
        <f t="shared" si="3"/>
        <v>220754334.53000021</v>
      </c>
      <c r="H209" s="11"/>
    </row>
    <row r="210" spans="2:8" x14ac:dyDescent="0.25">
      <c r="B210" s="16">
        <v>45240</v>
      </c>
      <c r="C210" s="17" t="s">
        <v>505</v>
      </c>
      <c r="D210" s="17" t="s">
        <v>8</v>
      </c>
      <c r="E210" s="18" t="s">
        <v>7</v>
      </c>
      <c r="F210" s="18" t="s">
        <v>4</v>
      </c>
      <c r="G210" s="19">
        <f t="shared" si="3"/>
        <v>220754254.53000021</v>
      </c>
      <c r="H210" s="11"/>
    </row>
    <row r="211" spans="2:8" x14ac:dyDescent="0.25">
      <c r="B211" s="16">
        <v>45240</v>
      </c>
      <c r="C211" s="17" t="s">
        <v>506</v>
      </c>
      <c r="D211" s="17" t="s">
        <v>9</v>
      </c>
      <c r="E211" s="18" t="s">
        <v>507</v>
      </c>
      <c r="F211" s="18" t="s">
        <v>4</v>
      </c>
      <c r="G211" s="19">
        <f t="shared" si="3"/>
        <v>209174831.62000021</v>
      </c>
      <c r="H211" s="11"/>
    </row>
    <row r="212" spans="2:8" x14ac:dyDescent="0.25">
      <c r="B212" s="16">
        <v>45240</v>
      </c>
      <c r="C212" s="17" t="s">
        <v>508</v>
      </c>
      <c r="D212" s="17" t="s">
        <v>509</v>
      </c>
      <c r="E212" s="18" t="s">
        <v>4</v>
      </c>
      <c r="F212" s="18" t="s">
        <v>510</v>
      </c>
      <c r="G212" s="19">
        <f t="shared" si="3"/>
        <v>209174980.62000021</v>
      </c>
      <c r="H212" s="11"/>
    </row>
    <row r="213" spans="2:8" x14ac:dyDescent="0.25">
      <c r="B213" s="16">
        <v>45240</v>
      </c>
      <c r="C213" s="17" t="s">
        <v>511</v>
      </c>
      <c r="D213" s="17" t="s">
        <v>1095</v>
      </c>
      <c r="E213" s="18" t="s">
        <v>512</v>
      </c>
      <c r="F213" s="18" t="s">
        <v>4</v>
      </c>
      <c r="G213" s="19">
        <f t="shared" si="3"/>
        <v>209156026.87000021</v>
      </c>
      <c r="H213" s="11"/>
    </row>
    <row r="214" spans="2:8" x14ac:dyDescent="0.25">
      <c r="B214" s="16">
        <v>45240</v>
      </c>
      <c r="C214" s="17" t="s">
        <v>513</v>
      </c>
      <c r="D214" s="17" t="s">
        <v>514</v>
      </c>
      <c r="E214" s="18" t="s">
        <v>515</v>
      </c>
      <c r="F214" s="18" t="s">
        <v>4</v>
      </c>
      <c r="G214" s="19">
        <f t="shared" si="3"/>
        <v>209153478.47000021</v>
      </c>
      <c r="H214" s="11"/>
    </row>
    <row r="215" spans="2:8" x14ac:dyDescent="0.25">
      <c r="B215" s="16">
        <v>45240</v>
      </c>
      <c r="C215" s="17" t="s">
        <v>516</v>
      </c>
      <c r="D215" s="17" t="s">
        <v>517</v>
      </c>
      <c r="E215" s="18" t="s">
        <v>518</v>
      </c>
      <c r="F215" s="18" t="s">
        <v>4</v>
      </c>
      <c r="G215" s="19">
        <f t="shared" si="3"/>
        <v>209151824.15000021</v>
      </c>
      <c r="H215" s="11"/>
    </row>
    <row r="216" spans="2:8" x14ac:dyDescent="0.25">
      <c r="B216" s="16">
        <v>45240</v>
      </c>
      <c r="C216" s="17" t="s">
        <v>519</v>
      </c>
      <c r="D216" s="17" t="s">
        <v>520</v>
      </c>
      <c r="E216" s="18" t="s">
        <v>521</v>
      </c>
      <c r="F216" s="18" t="s">
        <v>4</v>
      </c>
      <c r="G216" s="19">
        <f t="shared" si="3"/>
        <v>209150676.8800002</v>
      </c>
      <c r="H216" s="11"/>
    </row>
    <row r="217" spans="2:8" x14ac:dyDescent="0.25">
      <c r="B217" s="16">
        <v>45240</v>
      </c>
      <c r="C217" s="17" t="s">
        <v>522</v>
      </c>
      <c r="D217" s="17" t="s">
        <v>523</v>
      </c>
      <c r="E217" s="18" t="s">
        <v>524</v>
      </c>
      <c r="F217" s="18" t="s">
        <v>4</v>
      </c>
      <c r="G217" s="19">
        <f t="shared" si="3"/>
        <v>209149700.2900002</v>
      </c>
      <c r="H217" s="11"/>
    </row>
    <row r="218" spans="2:8" x14ac:dyDescent="0.25">
      <c r="B218" s="16">
        <v>45240</v>
      </c>
      <c r="C218" s="17" t="s">
        <v>525</v>
      </c>
      <c r="D218" s="17" t="s">
        <v>526</v>
      </c>
      <c r="E218" s="18" t="s">
        <v>44</v>
      </c>
      <c r="F218" s="18" t="s">
        <v>4</v>
      </c>
      <c r="G218" s="19">
        <f t="shared" si="3"/>
        <v>209149160.2900002</v>
      </c>
      <c r="H218" s="11"/>
    </row>
    <row r="219" spans="2:8" x14ac:dyDescent="0.25">
      <c r="B219" s="16">
        <v>45240</v>
      </c>
      <c r="C219" s="17" t="s">
        <v>527</v>
      </c>
      <c r="D219" s="17" t="s">
        <v>528</v>
      </c>
      <c r="E219" s="18" t="s">
        <v>529</v>
      </c>
      <c r="F219" s="18" t="s">
        <v>4</v>
      </c>
      <c r="G219" s="19">
        <f t="shared" si="3"/>
        <v>209148890.2900002</v>
      </c>
      <c r="H219" s="11"/>
    </row>
    <row r="220" spans="2:8" x14ac:dyDescent="0.25">
      <c r="B220" s="16">
        <v>45240</v>
      </c>
      <c r="C220" s="17" t="s">
        <v>530</v>
      </c>
      <c r="D220" s="17" t="s">
        <v>531</v>
      </c>
      <c r="E220" s="18" t="s">
        <v>532</v>
      </c>
      <c r="F220" s="18" t="s">
        <v>4</v>
      </c>
      <c r="G220" s="19">
        <f t="shared" si="3"/>
        <v>209148694.5400002</v>
      </c>
      <c r="H220" s="11"/>
    </row>
    <row r="221" spans="2:8" x14ac:dyDescent="0.25">
      <c r="B221" s="16">
        <v>45240</v>
      </c>
      <c r="C221" s="17" t="s">
        <v>533</v>
      </c>
      <c r="D221" s="17" t="s">
        <v>534</v>
      </c>
      <c r="E221" s="18" t="s">
        <v>58</v>
      </c>
      <c r="F221" s="18" t="s">
        <v>4</v>
      </c>
      <c r="G221" s="19">
        <f t="shared" si="3"/>
        <v>209148547.5400002</v>
      </c>
      <c r="H221" s="11"/>
    </row>
    <row r="222" spans="2:8" x14ac:dyDescent="0.25">
      <c r="B222" s="16">
        <v>45240</v>
      </c>
      <c r="C222" s="17" t="s">
        <v>535</v>
      </c>
      <c r="D222" s="17" t="s">
        <v>536</v>
      </c>
      <c r="E222" s="18" t="s">
        <v>19</v>
      </c>
      <c r="F222" s="18" t="s">
        <v>4</v>
      </c>
      <c r="G222" s="19">
        <f t="shared" si="3"/>
        <v>209148435.0400002</v>
      </c>
      <c r="H222" s="11"/>
    </row>
    <row r="223" spans="2:8" x14ac:dyDescent="0.25">
      <c r="B223" s="16">
        <v>45240</v>
      </c>
      <c r="C223" s="17" t="s">
        <v>537</v>
      </c>
      <c r="D223" s="17" t="s">
        <v>538</v>
      </c>
      <c r="E223" s="18" t="s">
        <v>53</v>
      </c>
      <c r="F223" s="18" t="s">
        <v>4</v>
      </c>
      <c r="G223" s="19">
        <f t="shared" si="3"/>
        <v>209148327.0400002</v>
      </c>
      <c r="H223" s="11"/>
    </row>
    <row r="224" spans="2:8" x14ac:dyDescent="0.25">
      <c r="B224" s="16">
        <v>45240</v>
      </c>
      <c r="C224" s="17" t="s">
        <v>539</v>
      </c>
      <c r="D224" s="17" t="s">
        <v>540</v>
      </c>
      <c r="E224" s="18" t="s">
        <v>541</v>
      </c>
      <c r="F224" s="18" t="s">
        <v>4</v>
      </c>
      <c r="G224" s="19">
        <f t="shared" si="3"/>
        <v>209148242.2900002</v>
      </c>
      <c r="H224" s="11"/>
    </row>
    <row r="225" spans="2:8" x14ac:dyDescent="0.25">
      <c r="B225" s="16">
        <v>45240</v>
      </c>
      <c r="C225" s="17" t="s">
        <v>542</v>
      </c>
      <c r="D225" s="17" t="s">
        <v>543</v>
      </c>
      <c r="E225" s="18" t="s">
        <v>544</v>
      </c>
      <c r="F225" s="18" t="s">
        <v>4</v>
      </c>
      <c r="G225" s="19">
        <f t="shared" si="3"/>
        <v>209148188.05000019</v>
      </c>
      <c r="H225" s="11"/>
    </row>
    <row r="226" spans="2:8" x14ac:dyDescent="0.25">
      <c r="B226" s="16">
        <v>45240</v>
      </c>
      <c r="C226" s="17" t="s">
        <v>545</v>
      </c>
      <c r="D226" s="17" t="s">
        <v>546</v>
      </c>
      <c r="E226" s="18" t="s">
        <v>547</v>
      </c>
      <c r="F226" s="18" t="s">
        <v>4</v>
      </c>
      <c r="G226" s="19">
        <f t="shared" si="3"/>
        <v>209148142.8200002</v>
      </c>
      <c r="H226" s="11"/>
    </row>
    <row r="227" spans="2:8" x14ac:dyDescent="0.25">
      <c r="B227" s="16">
        <v>45240</v>
      </c>
      <c r="C227" s="17" t="s">
        <v>548</v>
      </c>
      <c r="D227" s="17" t="s">
        <v>549</v>
      </c>
      <c r="E227" s="18" t="s">
        <v>550</v>
      </c>
      <c r="F227" s="18" t="s">
        <v>4</v>
      </c>
      <c r="G227" s="19">
        <f t="shared" si="3"/>
        <v>209148112.8200002</v>
      </c>
      <c r="H227" s="11"/>
    </row>
    <row r="228" spans="2:8" x14ac:dyDescent="0.25">
      <c r="B228" s="16">
        <v>45243</v>
      </c>
      <c r="C228" s="17" t="s">
        <v>551</v>
      </c>
      <c r="D228" s="17" t="s">
        <v>1070</v>
      </c>
      <c r="E228" s="18" t="s">
        <v>552</v>
      </c>
      <c r="F228" s="18" t="s">
        <v>4</v>
      </c>
      <c r="G228" s="19">
        <f t="shared" si="3"/>
        <v>209003857.8200002</v>
      </c>
      <c r="H228" s="11"/>
    </row>
    <row r="229" spans="2:8" x14ac:dyDescent="0.25">
      <c r="B229" s="16">
        <v>45243</v>
      </c>
      <c r="C229" s="17" t="s">
        <v>553</v>
      </c>
      <c r="D229" s="17" t="s">
        <v>1096</v>
      </c>
      <c r="E229" s="18" t="s">
        <v>20</v>
      </c>
      <c r="F229" s="18" t="s">
        <v>4</v>
      </c>
      <c r="G229" s="19">
        <f t="shared" si="3"/>
        <v>208953857.8200002</v>
      </c>
      <c r="H229" s="11"/>
    </row>
    <row r="230" spans="2:8" x14ac:dyDescent="0.25">
      <c r="B230" s="16">
        <v>45243</v>
      </c>
      <c r="C230" s="17" t="s">
        <v>554</v>
      </c>
      <c r="D230" s="17" t="s">
        <v>1097</v>
      </c>
      <c r="E230" s="18" t="s">
        <v>555</v>
      </c>
      <c r="F230" s="18" t="s">
        <v>4</v>
      </c>
      <c r="G230" s="19">
        <f t="shared" si="3"/>
        <v>208784809.8200002</v>
      </c>
      <c r="H230" s="11"/>
    </row>
    <row r="231" spans="2:8" x14ac:dyDescent="0.25">
      <c r="B231" s="16">
        <v>45243</v>
      </c>
      <c r="C231" s="17" t="s">
        <v>556</v>
      </c>
      <c r="D231" s="17" t="s">
        <v>1098</v>
      </c>
      <c r="E231" s="18" t="s">
        <v>20</v>
      </c>
      <c r="F231" s="18" t="s">
        <v>4</v>
      </c>
      <c r="G231" s="19">
        <f t="shared" si="3"/>
        <v>208734809.8200002</v>
      </c>
      <c r="H231" s="11"/>
    </row>
    <row r="232" spans="2:8" x14ac:dyDescent="0.25">
      <c r="B232" s="16">
        <v>45243</v>
      </c>
      <c r="C232" s="17" t="s">
        <v>557</v>
      </c>
      <c r="D232" s="17" t="s">
        <v>1099</v>
      </c>
      <c r="E232" s="18" t="s">
        <v>558</v>
      </c>
      <c r="F232" s="18" t="s">
        <v>4</v>
      </c>
      <c r="G232" s="19">
        <f t="shared" si="3"/>
        <v>205787609.8200002</v>
      </c>
      <c r="H232" s="11"/>
    </row>
    <row r="233" spans="2:8" x14ac:dyDescent="0.25">
      <c r="B233" s="16">
        <v>45243</v>
      </c>
      <c r="C233" s="17" t="s">
        <v>559</v>
      </c>
      <c r="D233" s="17" t="s">
        <v>1100</v>
      </c>
      <c r="E233" s="18" t="s">
        <v>560</v>
      </c>
      <c r="F233" s="18" t="s">
        <v>4</v>
      </c>
      <c r="G233" s="19">
        <f t="shared" si="3"/>
        <v>204441320.47000021</v>
      </c>
      <c r="H233" s="11"/>
    </row>
    <row r="234" spans="2:8" x14ac:dyDescent="0.25">
      <c r="B234" s="16">
        <v>45243</v>
      </c>
      <c r="C234" s="17" t="s">
        <v>561</v>
      </c>
      <c r="D234" s="17" t="s">
        <v>47</v>
      </c>
      <c r="E234" s="18" t="s">
        <v>4</v>
      </c>
      <c r="F234" s="18" t="s">
        <v>48</v>
      </c>
      <c r="G234" s="19">
        <f t="shared" si="3"/>
        <v>304441320.47000021</v>
      </c>
      <c r="H234" s="11"/>
    </row>
    <row r="235" spans="2:8" x14ac:dyDescent="0.25">
      <c r="B235" s="16">
        <v>45243</v>
      </c>
      <c r="C235" s="17" t="s">
        <v>562</v>
      </c>
      <c r="D235" s="17" t="s">
        <v>47</v>
      </c>
      <c r="E235" s="18" t="s">
        <v>4</v>
      </c>
      <c r="F235" s="18" t="s">
        <v>563</v>
      </c>
      <c r="G235" s="19">
        <f t="shared" si="3"/>
        <v>354441320.47000021</v>
      </c>
      <c r="H235" s="11"/>
    </row>
    <row r="236" spans="2:8" x14ac:dyDescent="0.25">
      <c r="B236" s="16">
        <v>45243</v>
      </c>
      <c r="C236" s="17" t="s">
        <v>564</v>
      </c>
      <c r="D236" s="20" t="s">
        <v>1039</v>
      </c>
      <c r="E236" s="18" t="s">
        <v>67</v>
      </c>
      <c r="F236" s="18" t="s">
        <v>4</v>
      </c>
      <c r="G236" s="19">
        <f t="shared" si="3"/>
        <v>354365860.47000021</v>
      </c>
      <c r="H236" s="11"/>
    </row>
    <row r="237" spans="2:8" x14ac:dyDescent="0.25">
      <c r="B237" s="16">
        <v>45243</v>
      </c>
      <c r="C237" s="17" t="s">
        <v>565</v>
      </c>
      <c r="D237" s="17" t="s">
        <v>566</v>
      </c>
      <c r="E237" s="18" t="s">
        <v>567</v>
      </c>
      <c r="F237" s="18" t="s">
        <v>4</v>
      </c>
      <c r="G237" s="19">
        <f t="shared" si="3"/>
        <v>354356371.08000022</v>
      </c>
      <c r="H237" s="11"/>
    </row>
    <row r="238" spans="2:8" x14ac:dyDescent="0.25">
      <c r="B238" s="16">
        <v>45243</v>
      </c>
      <c r="C238" s="17" t="s">
        <v>568</v>
      </c>
      <c r="D238" s="17" t="s">
        <v>569</v>
      </c>
      <c r="E238" s="18" t="s">
        <v>570</v>
      </c>
      <c r="F238" s="18" t="s">
        <v>4</v>
      </c>
      <c r="G238" s="19">
        <f t="shared" si="3"/>
        <v>354355621.08000022</v>
      </c>
      <c r="H238" s="11"/>
    </row>
    <row r="239" spans="2:8" x14ac:dyDescent="0.25">
      <c r="B239" s="16">
        <v>45243</v>
      </c>
      <c r="C239" s="17" t="s">
        <v>571</v>
      </c>
      <c r="D239" s="17" t="s">
        <v>572</v>
      </c>
      <c r="E239" s="18" t="s">
        <v>29</v>
      </c>
      <c r="F239" s="18" t="s">
        <v>4</v>
      </c>
      <c r="G239" s="19">
        <f t="shared" si="3"/>
        <v>354355471.08000022</v>
      </c>
      <c r="H239" s="11"/>
    </row>
    <row r="240" spans="2:8" x14ac:dyDescent="0.25">
      <c r="B240" s="16">
        <v>45243</v>
      </c>
      <c r="C240" s="17" t="s">
        <v>573</v>
      </c>
      <c r="D240" s="17" t="s">
        <v>574</v>
      </c>
      <c r="E240" s="18" t="s">
        <v>35</v>
      </c>
      <c r="F240" s="18" t="s">
        <v>4</v>
      </c>
      <c r="G240" s="19">
        <f t="shared" si="3"/>
        <v>354355378.45000023</v>
      </c>
      <c r="H240" s="11"/>
    </row>
    <row r="241" spans="2:8" x14ac:dyDescent="0.25">
      <c r="B241" s="16">
        <v>45243</v>
      </c>
      <c r="C241" s="17" t="s">
        <v>575</v>
      </c>
      <c r="D241" s="17" t="s">
        <v>576</v>
      </c>
      <c r="E241" s="18" t="s">
        <v>49</v>
      </c>
      <c r="F241" s="18" t="s">
        <v>4</v>
      </c>
      <c r="G241" s="19">
        <f t="shared" si="3"/>
        <v>354355318.45000023</v>
      </c>
      <c r="H241" s="11"/>
    </row>
    <row r="242" spans="2:8" x14ac:dyDescent="0.25">
      <c r="B242" s="16">
        <v>45243</v>
      </c>
      <c r="C242" s="17" t="s">
        <v>577</v>
      </c>
      <c r="D242" s="17" t="s">
        <v>578</v>
      </c>
      <c r="E242" s="18" t="s">
        <v>579</v>
      </c>
      <c r="F242" s="18" t="s">
        <v>4</v>
      </c>
      <c r="G242" s="19">
        <f t="shared" si="3"/>
        <v>354355290.02000022</v>
      </c>
      <c r="H242" s="11"/>
    </row>
    <row r="243" spans="2:8" x14ac:dyDescent="0.25">
      <c r="B243" s="16">
        <v>45243</v>
      </c>
      <c r="C243" s="17" t="s">
        <v>580</v>
      </c>
      <c r="D243" s="17" t="s">
        <v>581</v>
      </c>
      <c r="E243" s="18" t="s">
        <v>582</v>
      </c>
      <c r="F243" s="18" t="s">
        <v>4</v>
      </c>
      <c r="G243" s="19">
        <f t="shared" si="3"/>
        <v>354355270.65000021</v>
      </c>
      <c r="H243" s="11"/>
    </row>
    <row r="244" spans="2:8" x14ac:dyDescent="0.25">
      <c r="B244" s="16">
        <v>45243</v>
      </c>
      <c r="C244" s="17" t="s">
        <v>583</v>
      </c>
      <c r="D244" s="17" t="s">
        <v>584</v>
      </c>
      <c r="E244" s="18" t="s">
        <v>585</v>
      </c>
      <c r="F244" s="18" t="s">
        <v>4</v>
      </c>
      <c r="G244" s="19">
        <f t="shared" si="3"/>
        <v>354355265.68000019</v>
      </c>
      <c r="H244" s="11"/>
    </row>
    <row r="245" spans="2:8" x14ac:dyDescent="0.25">
      <c r="B245" s="16">
        <v>45244</v>
      </c>
      <c r="C245" s="17" t="s">
        <v>586</v>
      </c>
      <c r="D245" s="17" t="s">
        <v>1101</v>
      </c>
      <c r="E245" s="18" t="s">
        <v>587</v>
      </c>
      <c r="F245" s="18" t="s">
        <v>4</v>
      </c>
      <c r="G245" s="19">
        <f t="shared" si="3"/>
        <v>346907101.68000019</v>
      </c>
      <c r="H245" s="11"/>
    </row>
    <row r="246" spans="2:8" x14ac:dyDescent="0.25">
      <c r="B246" s="16">
        <v>45244</v>
      </c>
      <c r="C246" s="17" t="s">
        <v>588</v>
      </c>
      <c r="D246" s="17" t="s">
        <v>1102</v>
      </c>
      <c r="E246" s="18" t="s">
        <v>589</v>
      </c>
      <c r="F246" s="18" t="s">
        <v>4</v>
      </c>
      <c r="G246" s="19">
        <f t="shared" si="3"/>
        <v>346441891.9800002</v>
      </c>
      <c r="H246" s="11"/>
    </row>
    <row r="247" spans="2:8" x14ac:dyDescent="0.25">
      <c r="B247" s="16">
        <v>45244</v>
      </c>
      <c r="C247" s="17" t="s">
        <v>590</v>
      </c>
      <c r="D247" s="17" t="s">
        <v>1102</v>
      </c>
      <c r="E247" s="18" t="s">
        <v>591</v>
      </c>
      <c r="F247" s="18" t="s">
        <v>4</v>
      </c>
      <c r="G247" s="19">
        <f t="shared" si="3"/>
        <v>345984976.4800002</v>
      </c>
      <c r="H247" s="11"/>
    </row>
    <row r="248" spans="2:8" x14ac:dyDescent="0.25">
      <c r="B248" s="16">
        <v>45244</v>
      </c>
      <c r="C248" s="17" t="s">
        <v>592</v>
      </c>
      <c r="D248" s="17" t="s">
        <v>1102</v>
      </c>
      <c r="E248" s="18" t="s">
        <v>593</v>
      </c>
      <c r="F248" s="18" t="s">
        <v>4</v>
      </c>
      <c r="G248" s="19">
        <f t="shared" si="3"/>
        <v>345538886.38000017</v>
      </c>
      <c r="H248" s="11"/>
    </row>
    <row r="249" spans="2:8" x14ac:dyDescent="0.25">
      <c r="B249" s="16">
        <v>45244</v>
      </c>
      <c r="C249" s="17" t="s">
        <v>594</v>
      </c>
      <c r="D249" s="17" t="s">
        <v>1102</v>
      </c>
      <c r="E249" s="18" t="s">
        <v>595</v>
      </c>
      <c r="F249" s="18" t="s">
        <v>4</v>
      </c>
      <c r="G249" s="19">
        <f t="shared" si="3"/>
        <v>345169014.78000015</v>
      </c>
      <c r="H249" s="11"/>
    </row>
    <row r="250" spans="2:8" x14ac:dyDescent="0.25">
      <c r="B250" s="16">
        <v>45244</v>
      </c>
      <c r="C250" s="17" t="s">
        <v>596</v>
      </c>
      <c r="D250" s="17" t="s">
        <v>1102</v>
      </c>
      <c r="E250" s="18" t="s">
        <v>597</v>
      </c>
      <c r="F250" s="18" t="s">
        <v>4</v>
      </c>
      <c r="G250" s="19">
        <f t="shared" si="3"/>
        <v>344976011.23000014</v>
      </c>
      <c r="H250" s="11"/>
    </row>
    <row r="251" spans="2:8" x14ac:dyDescent="0.25">
      <c r="B251" s="16">
        <v>45244</v>
      </c>
      <c r="C251" s="17" t="s">
        <v>598</v>
      </c>
      <c r="D251" s="17" t="s">
        <v>1103</v>
      </c>
      <c r="E251" s="18" t="s">
        <v>599</v>
      </c>
      <c r="F251" s="18" t="s">
        <v>4</v>
      </c>
      <c r="G251" s="19">
        <f t="shared" si="3"/>
        <v>344880248.52000016</v>
      </c>
      <c r="H251" s="11"/>
    </row>
    <row r="252" spans="2:8" x14ac:dyDescent="0.25">
      <c r="B252" s="16">
        <v>45244</v>
      </c>
      <c r="C252" s="17" t="s">
        <v>600</v>
      </c>
      <c r="D252" s="17" t="s">
        <v>1104</v>
      </c>
      <c r="E252" s="18" t="s">
        <v>25</v>
      </c>
      <c r="F252" s="18" t="s">
        <v>4</v>
      </c>
      <c r="G252" s="19">
        <f t="shared" si="3"/>
        <v>344805248.52000016</v>
      </c>
      <c r="H252" s="11"/>
    </row>
    <row r="253" spans="2:8" x14ac:dyDescent="0.25">
      <c r="B253" s="16">
        <v>45244</v>
      </c>
      <c r="C253" s="17" t="s">
        <v>601</v>
      </c>
      <c r="D253" s="17" t="s">
        <v>1102</v>
      </c>
      <c r="E253" s="18" t="s">
        <v>602</v>
      </c>
      <c r="F253" s="18" t="s">
        <v>4</v>
      </c>
      <c r="G253" s="19">
        <f t="shared" si="3"/>
        <v>344785315.32000017</v>
      </c>
      <c r="H253" s="11"/>
    </row>
    <row r="254" spans="2:8" x14ac:dyDescent="0.25">
      <c r="B254" s="16">
        <v>45244</v>
      </c>
      <c r="C254" s="17" t="s">
        <v>603</v>
      </c>
      <c r="D254" s="17" t="s">
        <v>1102</v>
      </c>
      <c r="E254" s="18" t="s">
        <v>604</v>
      </c>
      <c r="F254" s="18" t="s">
        <v>4</v>
      </c>
      <c r="G254" s="19">
        <f t="shared" si="3"/>
        <v>344770873.9200002</v>
      </c>
      <c r="H254" s="11"/>
    </row>
    <row r="255" spans="2:8" x14ac:dyDescent="0.25">
      <c r="B255" s="16">
        <v>45244</v>
      </c>
      <c r="C255" s="17" t="s">
        <v>605</v>
      </c>
      <c r="D255" s="17" t="s">
        <v>1102</v>
      </c>
      <c r="E255" s="18" t="s">
        <v>606</v>
      </c>
      <c r="F255" s="18" t="s">
        <v>4</v>
      </c>
      <c r="G255" s="19">
        <f t="shared" si="3"/>
        <v>344756839.32000017</v>
      </c>
      <c r="H255" s="11"/>
    </row>
    <row r="256" spans="2:8" x14ac:dyDescent="0.25">
      <c r="B256" s="16">
        <v>45244</v>
      </c>
      <c r="C256" s="17" t="s">
        <v>607</v>
      </c>
      <c r="D256" s="17" t="s">
        <v>1102</v>
      </c>
      <c r="E256" s="18" t="s">
        <v>608</v>
      </c>
      <c r="F256" s="18" t="s">
        <v>4</v>
      </c>
      <c r="G256" s="19">
        <f t="shared" si="3"/>
        <v>344744635.32000017</v>
      </c>
      <c r="H256" s="11"/>
    </row>
    <row r="257" spans="2:8" x14ac:dyDescent="0.25">
      <c r="B257" s="16">
        <v>45244</v>
      </c>
      <c r="C257" s="17" t="s">
        <v>609</v>
      </c>
      <c r="D257" s="17" t="s">
        <v>1105</v>
      </c>
      <c r="E257" s="18" t="s">
        <v>32</v>
      </c>
      <c r="F257" s="18" t="s">
        <v>4</v>
      </c>
      <c r="G257" s="19">
        <f t="shared" si="3"/>
        <v>344658395.32000017</v>
      </c>
      <c r="H257" s="11"/>
    </row>
    <row r="258" spans="2:8" x14ac:dyDescent="0.25">
      <c r="B258" s="16">
        <v>45244</v>
      </c>
      <c r="C258" s="17" t="s">
        <v>610</v>
      </c>
      <c r="D258" s="17" t="s">
        <v>1106</v>
      </c>
      <c r="E258" s="18" t="s">
        <v>611</v>
      </c>
      <c r="F258" s="18" t="s">
        <v>4</v>
      </c>
      <c r="G258" s="19">
        <f t="shared" si="3"/>
        <v>344646406.0400002</v>
      </c>
      <c r="H258" s="11"/>
    </row>
    <row r="259" spans="2:8" x14ac:dyDescent="0.25">
      <c r="B259" s="16">
        <v>45244</v>
      </c>
      <c r="C259" s="17" t="s">
        <v>612</v>
      </c>
      <c r="D259" s="17" t="s">
        <v>1107</v>
      </c>
      <c r="E259" s="18" t="s">
        <v>613</v>
      </c>
      <c r="F259" s="18" t="s">
        <v>4</v>
      </c>
      <c r="G259" s="19">
        <f t="shared" si="3"/>
        <v>344622176.9800002</v>
      </c>
      <c r="H259" s="11"/>
    </row>
    <row r="260" spans="2:8" x14ac:dyDescent="0.25">
      <c r="B260" s="16">
        <v>45244</v>
      </c>
      <c r="C260" s="17" t="s">
        <v>614</v>
      </c>
      <c r="D260" s="17" t="s">
        <v>1108</v>
      </c>
      <c r="E260" s="18" t="s">
        <v>36</v>
      </c>
      <c r="F260" s="18" t="s">
        <v>4</v>
      </c>
      <c r="G260" s="19">
        <f t="shared" si="3"/>
        <v>344529076.9800002</v>
      </c>
      <c r="H260" s="11"/>
    </row>
    <row r="261" spans="2:8" x14ac:dyDescent="0.25">
      <c r="B261" s="16">
        <v>45244</v>
      </c>
      <c r="C261" s="17" t="s">
        <v>615</v>
      </c>
      <c r="D261" s="17" t="s">
        <v>1109</v>
      </c>
      <c r="E261" s="18" t="s">
        <v>22</v>
      </c>
      <c r="F261" s="18" t="s">
        <v>4</v>
      </c>
      <c r="G261" s="19">
        <f t="shared" si="3"/>
        <v>344411476.9800002</v>
      </c>
      <c r="H261" s="11"/>
    </row>
    <row r="262" spans="2:8" x14ac:dyDescent="0.25">
      <c r="B262" s="16">
        <v>45244</v>
      </c>
      <c r="C262" s="17" t="s">
        <v>616</v>
      </c>
      <c r="D262" s="17" t="s">
        <v>1109</v>
      </c>
      <c r="E262" s="18" t="s">
        <v>22</v>
      </c>
      <c r="F262" s="18" t="s">
        <v>4</v>
      </c>
      <c r="G262" s="19">
        <f t="shared" si="3"/>
        <v>344293876.9800002</v>
      </c>
      <c r="H262" s="11"/>
    </row>
    <row r="263" spans="2:8" x14ac:dyDescent="0.25">
      <c r="B263" s="16">
        <v>45244</v>
      </c>
      <c r="C263" s="17" t="s">
        <v>617</v>
      </c>
      <c r="D263" s="17" t="s">
        <v>1110</v>
      </c>
      <c r="E263" s="18" t="s">
        <v>55</v>
      </c>
      <c r="F263" s="18" t="s">
        <v>4</v>
      </c>
      <c r="G263" s="19">
        <f t="shared" si="3"/>
        <v>344166476.9800002</v>
      </c>
      <c r="H263" s="11"/>
    </row>
    <row r="264" spans="2:8" x14ac:dyDescent="0.25">
      <c r="B264" s="16">
        <v>45244</v>
      </c>
      <c r="C264" s="17" t="s">
        <v>618</v>
      </c>
      <c r="D264" s="17" t="s">
        <v>619</v>
      </c>
      <c r="E264" s="18" t="s">
        <v>620</v>
      </c>
      <c r="F264" s="18" t="s">
        <v>4</v>
      </c>
      <c r="G264" s="19">
        <f t="shared" si="3"/>
        <v>344162056.18000019</v>
      </c>
      <c r="H264" s="11"/>
    </row>
    <row r="265" spans="2:8" x14ac:dyDescent="0.25">
      <c r="B265" s="16">
        <v>45244</v>
      </c>
      <c r="C265" s="17" t="s">
        <v>621</v>
      </c>
      <c r="D265" s="17" t="s">
        <v>622</v>
      </c>
      <c r="E265" s="18" t="s">
        <v>623</v>
      </c>
      <c r="F265" s="18" t="s">
        <v>4</v>
      </c>
      <c r="G265" s="19">
        <f t="shared" si="3"/>
        <v>344160036.75000018</v>
      </c>
      <c r="H265" s="11"/>
    </row>
    <row r="266" spans="2:8" x14ac:dyDescent="0.25">
      <c r="B266" s="16">
        <v>45244</v>
      </c>
      <c r="C266" s="17" t="s">
        <v>624</v>
      </c>
      <c r="D266" s="17" t="s">
        <v>625</v>
      </c>
      <c r="E266" s="18" t="s">
        <v>626</v>
      </c>
      <c r="F266" s="18" t="s">
        <v>4</v>
      </c>
      <c r="G266" s="19">
        <f t="shared" si="3"/>
        <v>344159783.18000019</v>
      </c>
      <c r="H266" s="11"/>
    </row>
    <row r="267" spans="2:8" x14ac:dyDescent="0.25">
      <c r="B267" s="16">
        <v>45244</v>
      </c>
      <c r="C267" s="17" t="s">
        <v>627</v>
      </c>
      <c r="D267" s="17" t="s">
        <v>628</v>
      </c>
      <c r="E267" s="18" t="s">
        <v>629</v>
      </c>
      <c r="F267" s="18" t="s">
        <v>4</v>
      </c>
      <c r="G267" s="19">
        <f t="shared" ref="G267:G330" si="4">G266-E267+F267</f>
        <v>344159566.80000019</v>
      </c>
      <c r="H267" s="11"/>
    </row>
    <row r="268" spans="2:8" x14ac:dyDescent="0.25">
      <c r="B268" s="16">
        <v>45244</v>
      </c>
      <c r="C268" s="17" t="s">
        <v>630</v>
      </c>
      <c r="D268" s="17" t="s">
        <v>631</v>
      </c>
      <c r="E268" s="18" t="s">
        <v>69</v>
      </c>
      <c r="F268" s="18" t="s">
        <v>4</v>
      </c>
      <c r="G268" s="19">
        <f t="shared" si="4"/>
        <v>344159453.61000019</v>
      </c>
      <c r="H268" s="11"/>
    </row>
    <row r="269" spans="2:8" x14ac:dyDescent="0.25">
      <c r="B269" s="16">
        <v>45244</v>
      </c>
      <c r="C269" s="17" t="s">
        <v>632</v>
      </c>
      <c r="D269" s="17" t="s">
        <v>633</v>
      </c>
      <c r="E269" s="18" t="s">
        <v>21</v>
      </c>
      <c r="F269" s="18" t="s">
        <v>4</v>
      </c>
      <c r="G269" s="19">
        <f t="shared" si="4"/>
        <v>344159378.61000019</v>
      </c>
      <c r="H269" s="11"/>
    </row>
    <row r="270" spans="2:8" x14ac:dyDescent="0.25">
      <c r="B270" s="16">
        <v>45244</v>
      </c>
      <c r="C270" s="17" t="s">
        <v>634</v>
      </c>
      <c r="D270" s="17" t="s">
        <v>635</v>
      </c>
      <c r="E270" s="18" t="s">
        <v>21</v>
      </c>
      <c r="F270" s="18" t="s">
        <v>4</v>
      </c>
      <c r="G270" s="19">
        <f t="shared" si="4"/>
        <v>344159303.61000019</v>
      </c>
      <c r="H270" s="11"/>
    </row>
    <row r="271" spans="2:8" x14ac:dyDescent="0.25">
      <c r="B271" s="16">
        <v>45245</v>
      </c>
      <c r="C271" s="17" t="s">
        <v>636</v>
      </c>
      <c r="D271" s="17" t="s">
        <v>1090</v>
      </c>
      <c r="E271" s="18" t="s">
        <v>34</v>
      </c>
      <c r="F271" s="18" t="s">
        <v>4</v>
      </c>
      <c r="G271" s="19">
        <f t="shared" si="4"/>
        <v>344097553.61000019</v>
      </c>
      <c r="H271" s="11"/>
    </row>
    <row r="272" spans="2:8" x14ac:dyDescent="0.25">
      <c r="B272" s="16">
        <v>45245</v>
      </c>
      <c r="C272" s="17" t="s">
        <v>637</v>
      </c>
      <c r="D272" s="17" t="s">
        <v>1111</v>
      </c>
      <c r="E272" s="18" t="s">
        <v>59</v>
      </c>
      <c r="F272" s="18" t="s">
        <v>4</v>
      </c>
      <c r="G272" s="19">
        <f t="shared" si="4"/>
        <v>343947553.61000019</v>
      </c>
      <c r="H272" s="11"/>
    </row>
    <row r="273" spans="2:8" x14ac:dyDescent="0.25">
      <c r="B273" s="16">
        <v>45245</v>
      </c>
      <c r="C273" s="17" t="s">
        <v>638</v>
      </c>
      <c r="D273" s="17" t="s">
        <v>1112</v>
      </c>
      <c r="E273" s="18" t="s">
        <v>30</v>
      </c>
      <c r="F273" s="18" t="s">
        <v>4</v>
      </c>
      <c r="G273" s="19">
        <f t="shared" si="4"/>
        <v>343862053.61000019</v>
      </c>
      <c r="H273" s="11"/>
    </row>
    <row r="274" spans="2:8" x14ac:dyDescent="0.25">
      <c r="B274" s="16">
        <v>45245</v>
      </c>
      <c r="C274" s="17" t="s">
        <v>639</v>
      </c>
      <c r="D274" s="17" t="s">
        <v>1092</v>
      </c>
      <c r="E274" s="18" t="s">
        <v>640</v>
      </c>
      <c r="F274" s="18" t="s">
        <v>4</v>
      </c>
      <c r="G274" s="19">
        <f t="shared" si="4"/>
        <v>343851988.19000018</v>
      </c>
      <c r="H274" s="11"/>
    </row>
    <row r="275" spans="2:8" x14ac:dyDescent="0.25">
      <c r="B275" s="16">
        <v>45245</v>
      </c>
      <c r="C275" s="17" t="s">
        <v>641</v>
      </c>
      <c r="D275" s="17" t="s">
        <v>1113</v>
      </c>
      <c r="E275" s="18" t="s">
        <v>45</v>
      </c>
      <c r="F275" s="18" t="s">
        <v>4</v>
      </c>
      <c r="G275" s="19">
        <f t="shared" si="4"/>
        <v>343749088.19000018</v>
      </c>
      <c r="H275" s="11"/>
    </row>
    <row r="276" spans="2:8" x14ac:dyDescent="0.25">
      <c r="B276" s="16">
        <v>45245</v>
      </c>
      <c r="C276" s="17" t="s">
        <v>642</v>
      </c>
      <c r="D276" s="17" t="s">
        <v>643</v>
      </c>
      <c r="E276" s="18" t="s">
        <v>644</v>
      </c>
      <c r="F276" s="18" t="s">
        <v>4</v>
      </c>
      <c r="G276" s="19">
        <f t="shared" si="4"/>
        <v>343737915.94000018</v>
      </c>
      <c r="H276" s="11"/>
    </row>
    <row r="277" spans="2:8" x14ac:dyDescent="0.25">
      <c r="B277" s="16">
        <v>45245</v>
      </c>
      <c r="C277" s="17" t="s">
        <v>645</v>
      </c>
      <c r="D277" s="17" t="s">
        <v>646</v>
      </c>
      <c r="E277" s="18" t="s">
        <v>647</v>
      </c>
      <c r="F277" s="18" t="s">
        <v>4</v>
      </c>
      <c r="G277" s="19">
        <f t="shared" si="4"/>
        <v>343737218.13000017</v>
      </c>
      <c r="H277" s="11"/>
    </row>
    <row r="278" spans="2:8" x14ac:dyDescent="0.25">
      <c r="B278" s="16">
        <v>45245</v>
      </c>
      <c r="C278" s="17" t="s">
        <v>648</v>
      </c>
      <c r="D278" s="17" t="s">
        <v>649</v>
      </c>
      <c r="E278" s="18" t="s">
        <v>650</v>
      </c>
      <c r="F278" s="18" t="s">
        <v>4</v>
      </c>
      <c r="G278" s="19">
        <f t="shared" si="4"/>
        <v>343736532.76000017</v>
      </c>
      <c r="H278" s="11"/>
    </row>
    <row r="279" spans="2:8" x14ac:dyDescent="0.25">
      <c r="B279" s="16">
        <v>45245</v>
      </c>
      <c r="C279" s="17" t="s">
        <v>651</v>
      </c>
      <c r="D279" s="17" t="s">
        <v>652</v>
      </c>
      <c r="E279" s="18" t="s">
        <v>653</v>
      </c>
      <c r="F279" s="18" t="s">
        <v>4</v>
      </c>
      <c r="G279" s="19">
        <f t="shared" si="4"/>
        <v>343735863.62000018</v>
      </c>
      <c r="H279" s="11"/>
    </row>
    <row r="280" spans="2:8" x14ac:dyDescent="0.25">
      <c r="B280" s="16">
        <v>45245</v>
      </c>
      <c r="C280" s="17" t="s">
        <v>654</v>
      </c>
      <c r="D280" s="17" t="s">
        <v>655</v>
      </c>
      <c r="E280" s="18" t="s">
        <v>656</v>
      </c>
      <c r="F280" s="18" t="s">
        <v>4</v>
      </c>
      <c r="G280" s="19">
        <f t="shared" si="4"/>
        <v>343735308.81000018</v>
      </c>
      <c r="H280" s="11"/>
    </row>
    <row r="281" spans="2:8" x14ac:dyDescent="0.25">
      <c r="B281" s="16">
        <v>45245</v>
      </c>
      <c r="C281" s="17" t="s">
        <v>657</v>
      </c>
      <c r="D281" s="17" t="s">
        <v>658</v>
      </c>
      <c r="E281" s="18" t="s">
        <v>659</v>
      </c>
      <c r="F281" s="18" t="s">
        <v>4</v>
      </c>
      <c r="G281" s="19">
        <f t="shared" si="4"/>
        <v>343735019.30000019</v>
      </c>
      <c r="H281" s="11"/>
    </row>
    <row r="282" spans="2:8" x14ac:dyDescent="0.25">
      <c r="B282" s="16">
        <v>45245</v>
      </c>
      <c r="C282" s="17" t="s">
        <v>660</v>
      </c>
      <c r="D282" s="17" t="s">
        <v>661</v>
      </c>
      <c r="E282" s="18" t="s">
        <v>57</v>
      </c>
      <c r="F282" s="18" t="s">
        <v>4</v>
      </c>
      <c r="G282" s="19">
        <f t="shared" si="4"/>
        <v>343734828.20000017</v>
      </c>
      <c r="H282" s="11"/>
    </row>
    <row r="283" spans="2:8" x14ac:dyDescent="0.25">
      <c r="B283" s="16">
        <v>45245</v>
      </c>
      <c r="C283" s="17" t="s">
        <v>662</v>
      </c>
      <c r="D283" s="17" t="s">
        <v>663</v>
      </c>
      <c r="E283" s="18" t="s">
        <v>23</v>
      </c>
      <c r="F283" s="18" t="s">
        <v>4</v>
      </c>
      <c r="G283" s="19">
        <f t="shared" si="4"/>
        <v>343734651.80000019</v>
      </c>
      <c r="H283" s="11"/>
    </row>
    <row r="284" spans="2:8" x14ac:dyDescent="0.25">
      <c r="B284" s="16">
        <v>45245</v>
      </c>
      <c r="C284" s="17" t="s">
        <v>664</v>
      </c>
      <c r="D284" s="17" t="s">
        <v>665</v>
      </c>
      <c r="E284" s="18" t="s">
        <v>23</v>
      </c>
      <c r="F284" s="18" t="s">
        <v>4</v>
      </c>
      <c r="G284" s="19">
        <f t="shared" si="4"/>
        <v>343734475.40000021</v>
      </c>
      <c r="H284" s="11"/>
    </row>
    <row r="285" spans="2:8" x14ac:dyDescent="0.25">
      <c r="B285" s="16">
        <v>45245</v>
      </c>
      <c r="C285" s="17" t="s">
        <v>666</v>
      </c>
      <c r="D285" s="17" t="s">
        <v>667</v>
      </c>
      <c r="E285" s="18" t="s">
        <v>668</v>
      </c>
      <c r="F285" s="18" t="s">
        <v>4</v>
      </c>
      <c r="G285" s="19">
        <f t="shared" si="4"/>
        <v>343734331.76000023</v>
      </c>
      <c r="H285" s="11"/>
    </row>
    <row r="286" spans="2:8" x14ac:dyDescent="0.25">
      <c r="B286" s="16">
        <v>45245</v>
      </c>
      <c r="C286" s="17" t="s">
        <v>669</v>
      </c>
      <c r="D286" s="17" t="s">
        <v>670</v>
      </c>
      <c r="E286" s="18" t="s">
        <v>37</v>
      </c>
      <c r="F286" s="18" t="s">
        <v>4</v>
      </c>
      <c r="G286" s="19">
        <f t="shared" si="4"/>
        <v>343734192.11000025</v>
      </c>
      <c r="H286" s="11"/>
    </row>
    <row r="287" spans="2:8" x14ac:dyDescent="0.25">
      <c r="B287" s="16">
        <v>45245</v>
      </c>
      <c r="C287" s="17" t="s">
        <v>671</v>
      </c>
      <c r="D287" s="17" t="s">
        <v>672</v>
      </c>
      <c r="E287" s="18" t="s">
        <v>33</v>
      </c>
      <c r="F287" s="18" t="s">
        <v>4</v>
      </c>
      <c r="G287" s="19">
        <f t="shared" si="4"/>
        <v>343734062.75000024</v>
      </c>
      <c r="H287" s="11"/>
    </row>
    <row r="288" spans="2:8" x14ac:dyDescent="0.25">
      <c r="B288" s="16">
        <v>45245</v>
      </c>
      <c r="C288" s="17" t="s">
        <v>673</v>
      </c>
      <c r="D288" s="17" t="s">
        <v>674</v>
      </c>
      <c r="E288" s="18" t="s">
        <v>19</v>
      </c>
      <c r="F288" s="18" t="s">
        <v>4</v>
      </c>
      <c r="G288" s="19">
        <f t="shared" si="4"/>
        <v>343733950.25000024</v>
      </c>
      <c r="H288" s="11"/>
    </row>
    <row r="289" spans="2:8" x14ac:dyDescent="0.25">
      <c r="B289" s="16">
        <v>45245</v>
      </c>
      <c r="C289" s="17" t="s">
        <v>675</v>
      </c>
      <c r="D289" s="17" t="s">
        <v>676</v>
      </c>
      <c r="E289" s="18" t="s">
        <v>677</v>
      </c>
      <c r="F289" s="18" t="s">
        <v>4</v>
      </c>
      <c r="G289" s="19">
        <f t="shared" si="4"/>
        <v>343733913.91000026</v>
      </c>
      <c r="H289" s="11"/>
    </row>
    <row r="290" spans="2:8" x14ac:dyDescent="0.25">
      <c r="B290" s="16">
        <v>45245</v>
      </c>
      <c r="C290" s="17" t="s">
        <v>678</v>
      </c>
      <c r="D290" s="17" t="s">
        <v>679</v>
      </c>
      <c r="E290" s="18" t="s">
        <v>680</v>
      </c>
      <c r="F290" s="18" t="s">
        <v>4</v>
      </c>
      <c r="G290" s="19">
        <f t="shared" si="4"/>
        <v>343733884.01000029</v>
      </c>
      <c r="H290" s="11"/>
    </row>
    <row r="291" spans="2:8" x14ac:dyDescent="0.25">
      <c r="B291" s="16">
        <v>45245</v>
      </c>
      <c r="C291" s="17" t="s">
        <v>681</v>
      </c>
      <c r="D291" s="17" t="s">
        <v>682</v>
      </c>
      <c r="E291" s="18" t="s">
        <v>683</v>
      </c>
      <c r="F291" s="18" t="s">
        <v>4</v>
      </c>
      <c r="G291" s="19">
        <f t="shared" si="4"/>
        <v>343733862.35000026</v>
      </c>
      <c r="H291" s="11"/>
    </row>
    <row r="292" spans="2:8" x14ac:dyDescent="0.25">
      <c r="B292" s="16">
        <v>45245</v>
      </c>
      <c r="C292" s="17" t="s">
        <v>684</v>
      </c>
      <c r="D292" s="17" t="s">
        <v>685</v>
      </c>
      <c r="E292" s="18" t="s">
        <v>686</v>
      </c>
      <c r="F292" s="18" t="s">
        <v>4</v>
      </c>
      <c r="G292" s="19">
        <f t="shared" si="4"/>
        <v>343733841.30000025</v>
      </c>
      <c r="H292" s="11"/>
    </row>
    <row r="293" spans="2:8" x14ac:dyDescent="0.25">
      <c r="B293" s="16">
        <v>45245</v>
      </c>
      <c r="C293" s="17" t="s">
        <v>687</v>
      </c>
      <c r="D293" s="17" t="s">
        <v>688</v>
      </c>
      <c r="E293" s="18" t="s">
        <v>689</v>
      </c>
      <c r="F293" s="18" t="s">
        <v>4</v>
      </c>
      <c r="G293" s="19">
        <f t="shared" si="4"/>
        <v>343733822.99000025</v>
      </c>
      <c r="H293" s="11"/>
    </row>
    <row r="294" spans="2:8" x14ac:dyDescent="0.25">
      <c r="B294" s="16">
        <v>45245</v>
      </c>
      <c r="C294" s="17" t="s">
        <v>690</v>
      </c>
      <c r="D294" s="17" t="s">
        <v>691</v>
      </c>
      <c r="E294" s="18" t="s">
        <v>692</v>
      </c>
      <c r="F294" s="18" t="s">
        <v>4</v>
      </c>
      <c r="G294" s="19">
        <f t="shared" si="4"/>
        <v>343733805.01000023</v>
      </c>
      <c r="H294" s="11"/>
    </row>
    <row r="295" spans="2:8" x14ac:dyDescent="0.25">
      <c r="B295" s="16">
        <v>45246</v>
      </c>
      <c r="C295" s="17" t="s">
        <v>693</v>
      </c>
      <c r="D295" s="17" t="s">
        <v>1114</v>
      </c>
      <c r="E295" s="18" t="s">
        <v>694</v>
      </c>
      <c r="F295" s="18" t="s">
        <v>4</v>
      </c>
      <c r="G295" s="19">
        <f t="shared" si="4"/>
        <v>342233805.01000023</v>
      </c>
      <c r="H295" s="11"/>
    </row>
    <row r="296" spans="2:8" x14ac:dyDescent="0.25">
      <c r="B296" s="16">
        <v>45246</v>
      </c>
      <c r="C296" s="17" t="s">
        <v>695</v>
      </c>
      <c r="D296" s="17" t="s">
        <v>1115</v>
      </c>
      <c r="E296" s="18" t="s">
        <v>696</v>
      </c>
      <c r="F296" s="18" t="s">
        <v>4</v>
      </c>
      <c r="G296" s="19">
        <f t="shared" si="4"/>
        <v>342163096.75000024</v>
      </c>
      <c r="H296" s="11"/>
    </row>
    <row r="297" spans="2:8" x14ac:dyDescent="0.25">
      <c r="B297" s="16">
        <v>45246</v>
      </c>
      <c r="C297" s="17" t="s">
        <v>697</v>
      </c>
      <c r="D297" s="17" t="s">
        <v>1116</v>
      </c>
      <c r="E297" s="18" t="s">
        <v>20</v>
      </c>
      <c r="F297" s="18" t="s">
        <v>4</v>
      </c>
      <c r="G297" s="19">
        <f t="shared" si="4"/>
        <v>342113096.75000024</v>
      </c>
      <c r="H297" s="11"/>
    </row>
    <row r="298" spans="2:8" x14ac:dyDescent="0.25">
      <c r="B298" s="16">
        <v>45246</v>
      </c>
      <c r="C298" s="17" t="s">
        <v>698</v>
      </c>
      <c r="D298" s="17" t="s">
        <v>1117</v>
      </c>
      <c r="E298" s="18" t="s">
        <v>699</v>
      </c>
      <c r="F298" s="18" t="s">
        <v>4</v>
      </c>
      <c r="G298" s="19">
        <f t="shared" si="4"/>
        <v>338568825.39000022</v>
      </c>
      <c r="H298" s="11"/>
    </row>
    <row r="299" spans="2:8" x14ac:dyDescent="0.25">
      <c r="B299" s="16">
        <v>45246</v>
      </c>
      <c r="C299" s="17" t="s">
        <v>700</v>
      </c>
      <c r="D299" s="17" t="s">
        <v>1118</v>
      </c>
      <c r="E299" s="18" t="s">
        <v>25</v>
      </c>
      <c r="F299" s="18" t="s">
        <v>4</v>
      </c>
      <c r="G299" s="19">
        <f t="shared" si="4"/>
        <v>338493825.39000022</v>
      </c>
      <c r="H299" s="11"/>
    </row>
    <row r="300" spans="2:8" x14ac:dyDescent="0.25">
      <c r="B300" s="16">
        <v>45246</v>
      </c>
      <c r="C300" s="17" t="s">
        <v>701</v>
      </c>
      <c r="D300" s="17" t="s">
        <v>1039</v>
      </c>
      <c r="E300" s="18" t="s">
        <v>67</v>
      </c>
      <c r="F300" s="18" t="s">
        <v>4</v>
      </c>
      <c r="G300" s="19">
        <f t="shared" si="4"/>
        <v>338418365.39000022</v>
      </c>
      <c r="H300" s="11"/>
    </row>
    <row r="301" spans="2:8" x14ac:dyDescent="0.25">
      <c r="B301" s="16">
        <v>45246</v>
      </c>
      <c r="C301" s="17" t="s">
        <v>702</v>
      </c>
      <c r="D301" s="17" t="s">
        <v>1119</v>
      </c>
      <c r="E301" s="18" t="s">
        <v>703</v>
      </c>
      <c r="F301" s="18" t="s">
        <v>4</v>
      </c>
      <c r="G301" s="19">
        <f t="shared" si="4"/>
        <v>338187220.59000021</v>
      </c>
      <c r="H301" s="11"/>
    </row>
    <row r="302" spans="2:8" x14ac:dyDescent="0.25">
      <c r="B302" s="16">
        <v>45246</v>
      </c>
      <c r="C302" s="17" t="s">
        <v>704</v>
      </c>
      <c r="D302" s="17" t="s">
        <v>5</v>
      </c>
      <c r="E302" s="18" t="s">
        <v>705</v>
      </c>
      <c r="F302" s="18" t="s">
        <v>4</v>
      </c>
      <c r="G302" s="19">
        <f t="shared" si="4"/>
        <v>338182746.81000024</v>
      </c>
      <c r="H302" s="11"/>
    </row>
    <row r="303" spans="2:8" x14ac:dyDescent="0.25">
      <c r="B303" s="16">
        <v>45246</v>
      </c>
      <c r="C303" s="17" t="s">
        <v>706</v>
      </c>
      <c r="D303" s="17" t="s">
        <v>376</v>
      </c>
      <c r="E303" s="18" t="s">
        <v>707</v>
      </c>
      <c r="F303" s="18" t="s">
        <v>4</v>
      </c>
      <c r="G303" s="19">
        <f t="shared" si="4"/>
        <v>335200225.13000023</v>
      </c>
      <c r="H303" s="11"/>
    </row>
    <row r="304" spans="2:8" x14ac:dyDescent="0.25">
      <c r="B304" s="16">
        <v>45246</v>
      </c>
      <c r="C304" s="17" t="s">
        <v>708</v>
      </c>
      <c r="D304" s="17" t="s">
        <v>5</v>
      </c>
      <c r="E304" s="18" t="s">
        <v>709</v>
      </c>
      <c r="F304" s="18" t="s">
        <v>4</v>
      </c>
      <c r="G304" s="19">
        <f t="shared" si="4"/>
        <v>335199750.33000022</v>
      </c>
      <c r="H304" s="11"/>
    </row>
    <row r="305" spans="2:8" x14ac:dyDescent="0.25">
      <c r="B305" s="16">
        <v>45246</v>
      </c>
      <c r="C305" s="17" t="s">
        <v>710</v>
      </c>
      <c r="D305" s="17" t="s">
        <v>75</v>
      </c>
      <c r="E305" s="21" t="s">
        <v>711</v>
      </c>
      <c r="F305" s="18" t="s">
        <v>4</v>
      </c>
      <c r="G305" s="19">
        <f t="shared" si="4"/>
        <v>334883218.33000022</v>
      </c>
      <c r="H305" s="11"/>
    </row>
    <row r="306" spans="2:8" x14ac:dyDescent="0.25">
      <c r="B306" s="16">
        <v>45246</v>
      </c>
      <c r="C306" s="17" t="s">
        <v>712</v>
      </c>
      <c r="D306" s="17" t="s">
        <v>8</v>
      </c>
      <c r="E306" s="21" t="s">
        <v>7</v>
      </c>
      <c r="F306" s="18" t="s">
        <v>4</v>
      </c>
      <c r="G306" s="19">
        <f t="shared" si="4"/>
        <v>334883138.33000022</v>
      </c>
      <c r="H306" s="11"/>
    </row>
    <row r="307" spans="2:8" x14ac:dyDescent="0.25">
      <c r="B307" s="16">
        <v>45246</v>
      </c>
      <c r="C307" s="17" t="s">
        <v>713</v>
      </c>
      <c r="D307" s="17" t="s">
        <v>9</v>
      </c>
      <c r="E307" s="21" t="s">
        <v>714</v>
      </c>
      <c r="F307" s="18" t="s">
        <v>4</v>
      </c>
      <c r="G307" s="19">
        <f t="shared" si="4"/>
        <v>332193556.70000023</v>
      </c>
      <c r="H307" s="11"/>
    </row>
    <row r="308" spans="2:8" x14ac:dyDescent="0.25">
      <c r="B308" s="16">
        <v>45246</v>
      </c>
      <c r="C308" s="17" t="s">
        <v>715</v>
      </c>
      <c r="D308" s="17" t="s">
        <v>1120</v>
      </c>
      <c r="E308" s="21" t="s">
        <v>22</v>
      </c>
      <c r="F308" s="18" t="s">
        <v>4</v>
      </c>
      <c r="G308" s="19">
        <f t="shared" si="4"/>
        <v>332075956.70000023</v>
      </c>
      <c r="H308" s="11"/>
    </row>
    <row r="309" spans="2:8" x14ac:dyDescent="0.25">
      <c r="B309" s="16">
        <v>45246</v>
      </c>
      <c r="C309" s="17" t="s">
        <v>716</v>
      </c>
      <c r="D309" s="17" t="s">
        <v>717</v>
      </c>
      <c r="E309" s="21" t="s">
        <v>61</v>
      </c>
      <c r="F309" s="18" t="s">
        <v>4</v>
      </c>
      <c r="G309" s="19">
        <f t="shared" si="4"/>
        <v>332075731.70000023</v>
      </c>
      <c r="H309" s="11"/>
    </row>
    <row r="310" spans="2:8" x14ac:dyDescent="0.25">
      <c r="B310" s="16">
        <v>45246</v>
      </c>
      <c r="C310" s="17" t="s">
        <v>718</v>
      </c>
      <c r="D310" s="17" t="s">
        <v>719</v>
      </c>
      <c r="E310" s="21" t="s">
        <v>46</v>
      </c>
      <c r="F310" s="18" t="s">
        <v>4</v>
      </c>
      <c r="G310" s="19">
        <f t="shared" si="4"/>
        <v>332075577.3500002</v>
      </c>
      <c r="H310" s="11"/>
    </row>
    <row r="311" spans="2:8" x14ac:dyDescent="0.25">
      <c r="B311" s="16">
        <v>45246</v>
      </c>
      <c r="C311" s="17" t="s">
        <v>720</v>
      </c>
      <c r="D311" s="17" t="s">
        <v>721</v>
      </c>
      <c r="E311" s="21" t="s">
        <v>31</v>
      </c>
      <c r="F311" s="18" t="s">
        <v>4</v>
      </c>
      <c r="G311" s="19">
        <f t="shared" si="4"/>
        <v>332075449.1000002</v>
      </c>
      <c r="H311" s="11"/>
    </row>
    <row r="312" spans="2:8" x14ac:dyDescent="0.25">
      <c r="B312" s="16">
        <v>45246</v>
      </c>
      <c r="C312" s="17" t="s">
        <v>722</v>
      </c>
      <c r="D312" s="17" t="s">
        <v>723</v>
      </c>
      <c r="E312" s="18" t="s">
        <v>35</v>
      </c>
      <c r="F312" s="18" t="s">
        <v>4</v>
      </c>
      <c r="G312" s="19">
        <f t="shared" si="4"/>
        <v>332075356.47000021</v>
      </c>
      <c r="H312" s="11"/>
    </row>
    <row r="313" spans="2:8" x14ac:dyDescent="0.25">
      <c r="B313" s="16">
        <v>45246</v>
      </c>
      <c r="C313" s="17" t="s">
        <v>724</v>
      </c>
      <c r="D313" s="17" t="s">
        <v>725</v>
      </c>
      <c r="E313" s="18" t="s">
        <v>726</v>
      </c>
      <c r="F313" s="18" t="s">
        <v>4</v>
      </c>
      <c r="G313" s="19">
        <f t="shared" si="4"/>
        <v>332075341.37000018</v>
      </c>
      <c r="H313" s="11"/>
    </row>
    <row r="314" spans="2:8" x14ac:dyDescent="0.25">
      <c r="B314" s="16">
        <v>45247</v>
      </c>
      <c r="C314" s="17" t="s">
        <v>727</v>
      </c>
      <c r="D314" s="17" t="s">
        <v>1121</v>
      </c>
      <c r="E314" s="18" t="s">
        <v>63</v>
      </c>
      <c r="F314" s="18" t="s">
        <v>4</v>
      </c>
      <c r="G314" s="19">
        <f t="shared" si="4"/>
        <v>331985091.37000018</v>
      </c>
      <c r="H314" s="11"/>
    </row>
    <row r="315" spans="2:8" x14ac:dyDescent="0.25">
      <c r="B315" s="16">
        <v>45247</v>
      </c>
      <c r="C315" s="17" t="s">
        <v>728</v>
      </c>
      <c r="D315" s="17" t="s">
        <v>1122</v>
      </c>
      <c r="E315" s="18" t="s">
        <v>729</v>
      </c>
      <c r="F315" s="18" t="s">
        <v>4</v>
      </c>
      <c r="G315" s="19">
        <f t="shared" si="4"/>
        <v>331914295.15000015</v>
      </c>
      <c r="H315" s="11"/>
    </row>
    <row r="316" spans="2:8" x14ac:dyDescent="0.25">
      <c r="B316" s="16">
        <v>45247</v>
      </c>
      <c r="C316" s="17" t="s">
        <v>730</v>
      </c>
      <c r="D316" s="17" t="s">
        <v>1029</v>
      </c>
      <c r="E316" s="18" t="s">
        <v>731</v>
      </c>
      <c r="F316" s="18" t="s">
        <v>4</v>
      </c>
      <c r="G316" s="19">
        <f t="shared" si="4"/>
        <v>331885687.39000016</v>
      </c>
      <c r="H316" s="11"/>
    </row>
    <row r="317" spans="2:8" x14ac:dyDescent="0.25">
      <c r="B317" s="16">
        <v>45247</v>
      </c>
      <c r="C317" s="17" t="s">
        <v>732</v>
      </c>
      <c r="D317" s="17" t="s">
        <v>1029</v>
      </c>
      <c r="E317" s="18" t="s">
        <v>733</v>
      </c>
      <c r="F317" s="18" t="s">
        <v>4</v>
      </c>
      <c r="G317" s="19">
        <f t="shared" si="4"/>
        <v>331878528.83000016</v>
      </c>
      <c r="H317" s="11"/>
    </row>
    <row r="318" spans="2:8" x14ac:dyDescent="0.25">
      <c r="B318" s="16">
        <v>45247</v>
      </c>
      <c r="C318" s="17" t="s">
        <v>734</v>
      </c>
      <c r="D318" s="17" t="s">
        <v>1123</v>
      </c>
      <c r="E318" s="18" t="s">
        <v>735</v>
      </c>
      <c r="F318" s="18" t="s">
        <v>4</v>
      </c>
      <c r="G318" s="19">
        <f t="shared" si="4"/>
        <v>331682215.27000016</v>
      </c>
      <c r="H318" s="11"/>
    </row>
    <row r="319" spans="2:8" x14ac:dyDescent="0.25">
      <c r="B319" s="16">
        <v>45247</v>
      </c>
      <c r="C319" s="17" t="s">
        <v>736</v>
      </c>
      <c r="D319" s="17" t="s">
        <v>1124</v>
      </c>
      <c r="E319" s="18" t="s">
        <v>28</v>
      </c>
      <c r="F319" s="18" t="s">
        <v>4</v>
      </c>
      <c r="G319" s="19">
        <f t="shared" si="4"/>
        <v>331582215.27000016</v>
      </c>
      <c r="H319" s="11"/>
    </row>
    <row r="320" spans="2:8" x14ac:dyDescent="0.25">
      <c r="B320" s="16">
        <v>45247</v>
      </c>
      <c r="C320" s="17" t="s">
        <v>737</v>
      </c>
      <c r="D320" s="17" t="s">
        <v>1058</v>
      </c>
      <c r="E320" s="18" t="s">
        <v>50</v>
      </c>
      <c r="F320" s="18" t="s">
        <v>4</v>
      </c>
      <c r="G320" s="19">
        <f t="shared" si="4"/>
        <v>331510215.27000016</v>
      </c>
      <c r="H320" s="11"/>
    </row>
    <row r="321" spans="2:8" x14ac:dyDescent="0.25">
      <c r="B321" s="16">
        <v>45247</v>
      </c>
      <c r="C321" s="17" t="s">
        <v>738</v>
      </c>
      <c r="D321" s="17" t="s">
        <v>739</v>
      </c>
      <c r="E321" s="18" t="s">
        <v>740</v>
      </c>
      <c r="F321" s="18" t="s">
        <v>4</v>
      </c>
      <c r="G321" s="19">
        <f t="shared" si="4"/>
        <v>331504898.86000013</v>
      </c>
      <c r="H321" s="11"/>
    </row>
    <row r="322" spans="2:8" x14ac:dyDescent="0.25">
      <c r="B322" s="16">
        <v>45247</v>
      </c>
      <c r="C322" s="17" t="s">
        <v>741</v>
      </c>
      <c r="D322" s="17" t="s">
        <v>742</v>
      </c>
      <c r="E322" s="18" t="s">
        <v>743</v>
      </c>
      <c r="F322" s="18" t="s">
        <v>4</v>
      </c>
      <c r="G322" s="19">
        <f t="shared" si="4"/>
        <v>331502648.86000013</v>
      </c>
      <c r="H322" s="11"/>
    </row>
    <row r="323" spans="2:8" x14ac:dyDescent="0.25">
      <c r="B323" s="16">
        <v>45247</v>
      </c>
      <c r="C323" s="17" t="s">
        <v>744</v>
      </c>
      <c r="D323" s="17" t="s">
        <v>745</v>
      </c>
      <c r="E323" s="18" t="s">
        <v>746</v>
      </c>
      <c r="F323" s="18" t="s">
        <v>4</v>
      </c>
      <c r="G323" s="19">
        <f t="shared" si="4"/>
        <v>331502302.1400001</v>
      </c>
      <c r="H323" s="11"/>
    </row>
    <row r="324" spans="2:8" x14ac:dyDescent="0.25">
      <c r="B324" s="16">
        <v>45247</v>
      </c>
      <c r="C324" s="17" t="s">
        <v>747</v>
      </c>
      <c r="D324" s="17" t="s">
        <v>748</v>
      </c>
      <c r="E324" s="21" t="s">
        <v>23</v>
      </c>
      <c r="F324" s="18" t="s">
        <v>4</v>
      </c>
      <c r="G324" s="19">
        <f t="shared" si="4"/>
        <v>331502125.74000013</v>
      </c>
      <c r="H324" s="11"/>
    </row>
    <row r="325" spans="2:8" x14ac:dyDescent="0.25">
      <c r="B325" s="16">
        <v>45247</v>
      </c>
      <c r="C325" s="17" t="s">
        <v>749</v>
      </c>
      <c r="D325" s="17" t="s">
        <v>750</v>
      </c>
      <c r="E325" s="21" t="s">
        <v>69</v>
      </c>
      <c r="F325" s="18" t="s">
        <v>4</v>
      </c>
      <c r="G325" s="19">
        <f t="shared" si="4"/>
        <v>331502012.55000013</v>
      </c>
      <c r="H325" s="11"/>
    </row>
    <row r="326" spans="2:8" x14ac:dyDescent="0.25">
      <c r="B326" s="16">
        <v>45247</v>
      </c>
      <c r="C326" s="17" t="s">
        <v>751</v>
      </c>
      <c r="D326" s="17" t="s">
        <v>752</v>
      </c>
      <c r="E326" s="21" t="s">
        <v>19</v>
      </c>
      <c r="F326" s="18" t="s">
        <v>4</v>
      </c>
      <c r="G326" s="19">
        <f t="shared" si="4"/>
        <v>331501900.05000013</v>
      </c>
      <c r="H326" s="11"/>
    </row>
    <row r="327" spans="2:8" x14ac:dyDescent="0.25">
      <c r="B327" s="16">
        <v>45247</v>
      </c>
      <c r="C327" s="17" t="s">
        <v>753</v>
      </c>
      <c r="D327" s="17" t="s">
        <v>754</v>
      </c>
      <c r="E327" s="21" t="s">
        <v>755</v>
      </c>
      <c r="F327" s="18" t="s">
        <v>4</v>
      </c>
      <c r="G327" s="19">
        <f t="shared" si="4"/>
        <v>331501793.99000013</v>
      </c>
      <c r="H327" s="11"/>
    </row>
    <row r="328" spans="2:8" x14ac:dyDescent="0.25">
      <c r="B328" s="16">
        <v>45247</v>
      </c>
      <c r="C328" s="17" t="s">
        <v>756</v>
      </c>
      <c r="D328" s="17" t="s">
        <v>757</v>
      </c>
      <c r="E328" s="21" t="s">
        <v>21</v>
      </c>
      <c r="F328" s="18" t="s">
        <v>4</v>
      </c>
      <c r="G328" s="19">
        <f t="shared" si="4"/>
        <v>331501718.99000013</v>
      </c>
      <c r="H328" s="11"/>
    </row>
    <row r="329" spans="2:8" x14ac:dyDescent="0.25">
      <c r="B329" s="16">
        <v>45250</v>
      </c>
      <c r="C329" s="17" t="s">
        <v>758</v>
      </c>
      <c r="D329" s="17" t="s">
        <v>1125</v>
      </c>
      <c r="E329" s="21" t="s">
        <v>759</v>
      </c>
      <c r="F329" s="18" t="s">
        <v>4</v>
      </c>
      <c r="G329" s="19">
        <f t="shared" si="4"/>
        <v>331462896.99000013</v>
      </c>
      <c r="H329" s="11"/>
    </row>
    <row r="330" spans="2:8" x14ac:dyDescent="0.25">
      <c r="B330" s="16">
        <v>45250</v>
      </c>
      <c r="C330" s="17" t="s">
        <v>760</v>
      </c>
      <c r="D330" s="17" t="s">
        <v>1125</v>
      </c>
      <c r="E330" s="21" t="s">
        <v>20</v>
      </c>
      <c r="F330" s="18" t="s">
        <v>4</v>
      </c>
      <c r="G330" s="19">
        <f t="shared" si="4"/>
        <v>331412896.99000013</v>
      </c>
      <c r="H330" s="11"/>
    </row>
    <row r="331" spans="2:8" x14ac:dyDescent="0.25">
      <c r="B331" s="16">
        <v>45250</v>
      </c>
      <c r="C331" s="17" t="s">
        <v>761</v>
      </c>
      <c r="D331" s="17" t="s">
        <v>1125</v>
      </c>
      <c r="E331" s="21" t="s">
        <v>762</v>
      </c>
      <c r="F331" s="18" t="s">
        <v>4</v>
      </c>
      <c r="G331" s="19">
        <f t="shared" ref="G331:G394" si="5">G330-E331+F331</f>
        <v>331326496.99000013</v>
      </c>
      <c r="H331" s="11"/>
    </row>
    <row r="332" spans="2:8" x14ac:dyDescent="0.25">
      <c r="B332" s="16">
        <v>45250</v>
      </c>
      <c r="C332" s="17" t="s">
        <v>763</v>
      </c>
      <c r="D332" s="17" t="s">
        <v>1126</v>
      </c>
      <c r="E332" s="21" t="s">
        <v>764</v>
      </c>
      <c r="F332" s="18" t="s">
        <v>4</v>
      </c>
      <c r="G332" s="19">
        <f t="shared" si="5"/>
        <v>330750554.6400001</v>
      </c>
      <c r="H332" s="11"/>
    </row>
    <row r="333" spans="2:8" x14ac:dyDescent="0.25">
      <c r="B333" s="16">
        <v>45250</v>
      </c>
      <c r="C333" s="17" t="s">
        <v>765</v>
      </c>
      <c r="D333" s="17" t="s">
        <v>1127</v>
      </c>
      <c r="E333" s="18" t="s">
        <v>766</v>
      </c>
      <c r="F333" s="18" t="s">
        <v>4</v>
      </c>
      <c r="G333" s="19">
        <f t="shared" si="5"/>
        <v>330600734.6400001</v>
      </c>
      <c r="H333" s="11"/>
    </row>
    <row r="334" spans="2:8" x14ac:dyDescent="0.25">
      <c r="B334" s="16">
        <v>45250</v>
      </c>
      <c r="C334" s="17" t="s">
        <v>767</v>
      </c>
      <c r="D334" s="17" t="s">
        <v>1128</v>
      </c>
      <c r="E334" s="21" t="s">
        <v>25</v>
      </c>
      <c r="F334" s="18" t="s">
        <v>4</v>
      </c>
      <c r="G334" s="19">
        <f t="shared" si="5"/>
        <v>330525734.6400001</v>
      </c>
      <c r="H334" s="11"/>
    </row>
    <row r="335" spans="2:8" x14ac:dyDescent="0.25">
      <c r="B335" s="16">
        <v>45250</v>
      </c>
      <c r="C335" s="17" t="s">
        <v>768</v>
      </c>
      <c r="D335" s="17" t="s">
        <v>1129</v>
      </c>
      <c r="E335" s="18" t="s">
        <v>76</v>
      </c>
      <c r="F335" s="18" t="s">
        <v>4</v>
      </c>
      <c r="G335" s="19">
        <f t="shared" si="5"/>
        <v>330485734.6400001</v>
      </c>
      <c r="H335" s="11"/>
    </row>
    <row r="336" spans="2:8" x14ac:dyDescent="0.25">
      <c r="B336" s="16">
        <v>45250</v>
      </c>
      <c r="C336" s="17" t="s">
        <v>769</v>
      </c>
      <c r="D336" s="17" t="s">
        <v>5</v>
      </c>
      <c r="E336" s="21" t="s">
        <v>770</v>
      </c>
      <c r="F336" s="18" t="s">
        <v>4</v>
      </c>
      <c r="G336" s="19">
        <f t="shared" si="5"/>
        <v>330484458.54000008</v>
      </c>
      <c r="H336" s="11"/>
    </row>
    <row r="337" spans="2:8" x14ac:dyDescent="0.25">
      <c r="B337" s="16">
        <v>45250</v>
      </c>
      <c r="C337" s="17" t="s">
        <v>771</v>
      </c>
      <c r="D337" s="17" t="s">
        <v>10</v>
      </c>
      <c r="E337" s="18" t="s">
        <v>772</v>
      </c>
      <c r="F337" s="18" t="s">
        <v>4</v>
      </c>
      <c r="G337" s="19">
        <f t="shared" si="5"/>
        <v>329633723.59000009</v>
      </c>
      <c r="H337" s="11"/>
    </row>
    <row r="338" spans="2:8" x14ac:dyDescent="0.25">
      <c r="B338" s="16">
        <v>45250</v>
      </c>
      <c r="C338" s="17" t="s">
        <v>773</v>
      </c>
      <c r="D338" s="17" t="s">
        <v>1130</v>
      </c>
      <c r="E338" s="21" t="s">
        <v>774</v>
      </c>
      <c r="F338" s="18" t="s">
        <v>4</v>
      </c>
      <c r="G338" s="19">
        <f t="shared" si="5"/>
        <v>329612123.59000009</v>
      </c>
      <c r="H338" s="11"/>
    </row>
    <row r="339" spans="2:8" x14ac:dyDescent="0.25">
      <c r="B339" s="16">
        <v>45250</v>
      </c>
      <c r="C339" s="17" t="s">
        <v>775</v>
      </c>
      <c r="D339" s="17" t="s">
        <v>1131</v>
      </c>
      <c r="E339" s="21" t="s">
        <v>776</v>
      </c>
      <c r="F339" s="18" t="s">
        <v>4</v>
      </c>
      <c r="G339" s="19">
        <f t="shared" si="5"/>
        <v>329585212.29000008</v>
      </c>
      <c r="H339" s="11"/>
    </row>
    <row r="340" spans="2:8" x14ac:dyDescent="0.25">
      <c r="B340" s="16">
        <v>45250</v>
      </c>
      <c r="C340" s="17" t="s">
        <v>777</v>
      </c>
      <c r="D340" s="17" t="s">
        <v>778</v>
      </c>
      <c r="E340" s="18" t="s">
        <v>779</v>
      </c>
      <c r="F340" s="18" t="s">
        <v>4</v>
      </c>
      <c r="G340" s="19">
        <f t="shared" si="5"/>
        <v>329584917.82000005</v>
      </c>
      <c r="H340" s="11"/>
    </row>
    <row r="341" spans="2:8" x14ac:dyDescent="0.25">
      <c r="B341" s="16">
        <v>45250</v>
      </c>
      <c r="C341" s="17" t="s">
        <v>780</v>
      </c>
      <c r="D341" s="17" t="s">
        <v>781</v>
      </c>
      <c r="E341" s="21" t="s">
        <v>29</v>
      </c>
      <c r="F341" s="18" t="s">
        <v>4</v>
      </c>
      <c r="G341" s="19">
        <f t="shared" si="5"/>
        <v>329584767.82000005</v>
      </c>
      <c r="H341" s="11"/>
    </row>
    <row r="342" spans="2:8" x14ac:dyDescent="0.25">
      <c r="B342" s="16">
        <v>45250</v>
      </c>
      <c r="C342" s="17" t="s">
        <v>782</v>
      </c>
      <c r="D342" s="17" t="s">
        <v>783</v>
      </c>
      <c r="E342" s="21" t="s">
        <v>65</v>
      </c>
      <c r="F342" s="18" t="s">
        <v>4</v>
      </c>
      <c r="G342" s="19">
        <f t="shared" si="5"/>
        <v>329584632.44000006</v>
      </c>
      <c r="H342" s="11"/>
    </row>
    <row r="343" spans="2:8" x14ac:dyDescent="0.25">
      <c r="B343" s="16">
        <v>45250</v>
      </c>
      <c r="C343" s="17" t="s">
        <v>784</v>
      </c>
      <c r="D343" s="17" t="s">
        <v>785</v>
      </c>
      <c r="E343" s="21" t="s">
        <v>53</v>
      </c>
      <c r="F343" s="18" t="s">
        <v>4</v>
      </c>
      <c r="G343" s="19">
        <f t="shared" si="5"/>
        <v>329584524.44000006</v>
      </c>
      <c r="H343" s="11"/>
    </row>
    <row r="344" spans="2:8" x14ac:dyDescent="0.25">
      <c r="B344" s="16">
        <v>45250</v>
      </c>
      <c r="C344" s="17" t="s">
        <v>786</v>
      </c>
      <c r="D344" s="17" t="s">
        <v>787</v>
      </c>
      <c r="E344" s="18" t="s">
        <v>788</v>
      </c>
      <c r="F344" s="18" t="s">
        <v>4</v>
      </c>
      <c r="G344" s="19">
        <f t="shared" si="5"/>
        <v>329584418.25000006</v>
      </c>
      <c r="H344" s="11"/>
    </row>
    <row r="345" spans="2:8" x14ac:dyDescent="0.25">
      <c r="B345" s="16">
        <v>45250</v>
      </c>
      <c r="C345" s="17" t="s">
        <v>789</v>
      </c>
      <c r="D345" s="17" t="s">
        <v>790</v>
      </c>
      <c r="E345" s="18" t="s">
        <v>791</v>
      </c>
      <c r="F345" s="18" t="s">
        <v>4</v>
      </c>
      <c r="G345" s="19">
        <f t="shared" si="5"/>
        <v>329584375.34000003</v>
      </c>
      <c r="H345" s="11"/>
    </row>
    <row r="346" spans="2:8" x14ac:dyDescent="0.25">
      <c r="B346" s="16">
        <v>45250</v>
      </c>
      <c r="C346" s="17" t="s">
        <v>792</v>
      </c>
      <c r="D346" s="17" t="s">
        <v>793</v>
      </c>
      <c r="E346" s="18" t="s">
        <v>794</v>
      </c>
      <c r="F346" s="18" t="s">
        <v>4</v>
      </c>
      <c r="G346" s="19">
        <f t="shared" si="5"/>
        <v>329584364.60000002</v>
      </c>
      <c r="H346" s="11"/>
    </row>
    <row r="347" spans="2:8" x14ac:dyDescent="0.25">
      <c r="B347" s="16">
        <v>45251</v>
      </c>
      <c r="C347" s="17" t="s">
        <v>795</v>
      </c>
      <c r="D347" s="17" t="s">
        <v>1132</v>
      </c>
      <c r="E347" s="18" t="s">
        <v>796</v>
      </c>
      <c r="F347" s="18" t="s">
        <v>4</v>
      </c>
      <c r="G347" s="19">
        <f t="shared" si="5"/>
        <v>329542017.60000002</v>
      </c>
      <c r="H347" s="11"/>
    </row>
    <row r="348" spans="2:8" x14ac:dyDescent="0.25">
      <c r="B348" s="16">
        <v>45251</v>
      </c>
      <c r="C348" s="17" t="s">
        <v>797</v>
      </c>
      <c r="D348" s="17" t="s">
        <v>1133</v>
      </c>
      <c r="E348" s="18" t="s">
        <v>20</v>
      </c>
      <c r="F348" s="18" t="s">
        <v>4</v>
      </c>
      <c r="G348" s="19">
        <f t="shared" si="5"/>
        <v>329492017.60000002</v>
      </c>
      <c r="H348" s="11"/>
    </row>
    <row r="349" spans="2:8" x14ac:dyDescent="0.25">
      <c r="B349" s="16">
        <v>45251</v>
      </c>
      <c r="C349" s="17" t="s">
        <v>798</v>
      </c>
      <c r="D349" s="17" t="s">
        <v>1134</v>
      </c>
      <c r="E349" s="18" t="s">
        <v>20</v>
      </c>
      <c r="F349" s="18" t="s">
        <v>4</v>
      </c>
      <c r="G349" s="19">
        <f t="shared" si="5"/>
        <v>329442017.60000002</v>
      </c>
      <c r="H349" s="11"/>
    </row>
    <row r="350" spans="2:8" x14ac:dyDescent="0.25">
      <c r="B350" s="16">
        <v>45251</v>
      </c>
      <c r="C350" s="17" t="s">
        <v>799</v>
      </c>
      <c r="D350" s="17" t="s">
        <v>1135</v>
      </c>
      <c r="E350" s="18" t="s">
        <v>455</v>
      </c>
      <c r="F350" s="18" t="s">
        <v>4</v>
      </c>
      <c r="G350" s="19">
        <f t="shared" si="5"/>
        <v>329262017.60000002</v>
      </c>
      <c r="H350" s="11"/>
    </row>
    <row r="351" spans="2:8" x14ac:dyDescent="0.25">
      <c r="B351" s="16">
        <v>45251</v>
      </c>
      <c r="C351" s="17" t="s">
        <v>800</v>
      </c>
      <c r="D351" s="17" t="s">
        <v>1048</v>
      </c>
      <c r="E351" s="18" t="s">
        <v>801</v>
      </c>
      <c r="F351" s="18" t="s">
        <v>4</v>
      </c>
      <c r="G351" s="19">
        <f t="shared" si="5"/>
        <v>329232042.61000001</v>
      </c>
      <c r="H351" s="11"/>
    </row>
    <row r="352" spans="2:8" x14ac:dyDescent="0.25">
      <c r="B352" s="16">
        <v>45251</v>
      </c>
      <c r="C352" s="17" t="s">
        <v>802</v>
      </c>
      <c r="D352" s="17" t="s">
        <v>803</v>
      </c>
      <c r="E352" s="18" t="s">
        <v>804</v>
      </c>
      <c r="F352" s="18" t="s">
        <v>4</v>
      </c>
      <c r="G352" s="19">
        <f t="shared" si="5"/>
        <v>329231178.69999999</v>
      </c>
      <c r="H352" s="11"/>
    </row>
    <row r="353" spans="2:8" x14ac:dyDescent="0.25">
      <c r="B353" s="16">
        <v>45251</v>
      </c>
      <c r="C353" s="17" t="s">
        <v>805</v>
      </c>
      <c r="D353" s="17" t="s">
        <v>806</v>
      </c>
      <c r="E353" s="18" t="s">
        <v>807</v>
      </c>
      <c r="F353" s="18" t="s">
        <v>4</v>
      </c>
      <c r="G353" s="19">
        <f t="shared" si="5"/>
        <v>329230953.96999997</v>
      </c>
      <c r="H353" s="11"/>
    </row>
    <row r="354" spans="2:8" x14ac:dyDescent="0.25">
      <c r="B354" s="16">
        <v>45251</v>
      </c>
      <c r="C354" s="17" t="s">
        <v>808</v>
      </c>
      <c r="D354" s="17" t="s">
        <v>809</v>
      </c>
      <c r="E354" s="18" t="s">
        <v>810</v>
      </c>
      <c r="F354" s="18" t="s">
        <v>4</v>
      </c>
      <c r="G354" s="19">
        <f t="shared" si="5"/>
        <v>329230824.36999995</v>
      </c>
      <c r="H354" s="11"/>
    </row>
    <row r="355" spans="2:8" x14ac:dyDescent="0.25">
      <c r="B355" s="16">
        <v>45251</v>
      </c>
      <c r="C355" s="17" t="s">
        <v>811</v>
      </c>
      <c r="D355" s="17" t="s">
        <v>812</v>
      </c>
      <c r="E355" s="18" t="s">
        <v>19</v>
      </c>
      <c r="F355" s="18" t="s">
        <v>4</v>
      </c>
      <c r="G355" s="19">
        <f t="shared" si="5"/>
        <v>329230711.86999995</v>
      </c>
      <c r="H355" s="11"/>
    </row>
    <row r="356" spans="2:8" x14ac:dyDescent="0.25">
      <c r="B356" s="16">
        <v>45251</v>
      </c>
      <c r="C356" s="17" t="s">
        <v>813</v>
      </c>
      <c r="D356" s="17" t="s">
        <v>814</v>
      </c>
      <c r="E356" s="18" t="s">
        <v>21</v>
      </c>
      <c r="F356" s="18" t="s">
        <v>4</v>
      </c>
      <c r="G356" s="19">
        <f t="shared" si="5"/>
        <v>329230636.86999995</v>
      </c>
      <c r="H356" s="11"/>
    </row>
    <row r="357" spans="2:8" x14ac:dyDescent="0.25">
      <c r="B357" s="16">
        <v>45251</v>
      </c>
      <c r="C357" s="17" t="s">
        <v>815</v>
      </c>
      <c r="D357" s="17" t="s">
        <v>816</v>
      </c>
      <c r="E357" s="18" t="s">
        <v>49</v>
      </c>
      <c r="F357" s="18" t="s">
        <v>4</v>
      </c>
      <c r="G357" s="19">
        <f t="shared" si="5"/>
        <v>329230576.86999995</v>
      </c>
      <c r="H357" s="11"/>
    </row>
    <row r="358" spans="2:8" x14ac:dyDescent="0.25">
      <c r="B358" s="16">
        <v>45251</v>
      </c>
      <c r="C358" s="17" t="s">
        <v>817</v>
      </c>
      <c r="D358" s="17" t="s">
        <v>818</v>
      </c>
      <c r="E358" s="18" t="s">
        <v>819</v>
      </c>
      <c r="F358" s="18" t="s">
        <v>4</v>
      </c>
      <c r="G358" s="19">
        <f t="shared" si="5"/>
        <v>329230518.63999993</v>
      </c>
      <c r="H358" s="11"/>
    </row>
    <row r="359" spans="2:8" x14ac:dyDescent="0.25">
      <c r="B359" s="16">
        <v>45251</v>
      </c>
      <c r="C359" s="17" t="s">
        <v>820</v>
      </c>
      <c r="D359" s="17" t="s">
        <v>821</v>
      </c>
      <c r="E359" s="18" t="s">
        <v>822</v>
      </c>
      <c r="F359" s="18" t="s">
        <v>4</v>
      </c>
      <c r="G359" s="19">
        <f t="shared" si="5"/>
        <v>329230478.26999992</v>
      </c>
      <c r="H359" s="11"/>
    </row>
    <row r="360" spans="2:8" x14ac:dyDescent="0.25">
      <c r="B360" s="16">
        <v>45251</v>
      </c>
      <c r="C360" s="17" t="s">
        <v>823</v>
      </c>
      <c r="D360" s="17" t="s">
        <v>824</v>
      </c>
      <c r="E360" s="18" t="s">
        <v>825</v>
      </c>
      <c r="F360" s="18" t="s">
        <v>4</v>
      </c>
      <c r="G360" s="19">
        <f t="shared" si="5"/>
        <v>329230445.86999995</v>
      </c>
      <c r="H360" s="11"/>
    </row>
    <row r="361" spans="2:8" x14ac:dyDescent="0.25">
      <c r="B361" s="16">
        <v>45252</v>
      </c>
      <c r="C361" s="17" t="s">
        <v>826</v>
      </c>
      <c r="D361" s="17" t="s">
        <v>1136</v>
      </c>
      <c r="E361" s="18" t="s">
        <v>28</v>
      </c>
      <c r="F361" s="18" t="s">
        <v>4</v>
      </c>
      <c r="G361" s="19">
        <f t="shared" si="5"/>
        <v>329130445.86999995</v>
      </c>
      <c r="H361" s="11"/>
    </row>
    <row r="362" spans="2:8" x14ac:dyDescent="0.25">
      <c r="B362" s="16">
        <v>45252</v>
      </c>
      <c r="C362" s="17" t="s">
        <v>827</v>
      </c>
      <c r="D362" s="17" t="s">
        <v>1137</v>
      </c>
      <c r="E362" s="18" t="s">
        <v>325</v>
      </c>
      <c r="F362" s="18" t="s">
        <v>4</v>
      </c>
      <c r="G362" s="19">
        <f t="shared" si="5"/>
        <v>328830445.86999995</v>
      </c>
      <c r="H362" s="11"/>
    </row>
    <row r="363" spans="2:8" x14ac:dyDescent="0.25">
      <c r="B363" s="16">
        <v>45252</v>
      </c>
      <c r="C363" s="17" t="s">
        <v>828</v>
      </c>
      <c r="D363" s="17" t="s">
        <v>1138</v>
      </c>
      <c r="E363" s="18" t="s">
        <v>829</v>
      </c>
      <c r="F363" s="18" t="s">
        <v>4</v>
      </c>
      <c r="G363" s="19">
        <f t="shared" si="5"/>
        <v>328655104.30999994</v>
      </c>
      <c r="H363" s="11"/>
    </row>
    <row r="364" spans="2:8" x14ac:dyDescent="0.25">
      <c r="B364" s="16">
        <v>45252</v>
      </c>
      <c r="C364" s="17" t="s">
        <v>830</v>
      </c>
      <c r="D364" s="17" t="s">
        <v>1139</v>
      </c>
      <c r="E364" s="18" t="s">
        <v>55</v>
      </c>
      <c r="F364" s="18" t="s">
        <v>4</v>
      </c>
      <c r="G364" s="19">
        <f t="shared" si="5"/>
        <v>328527704.30999994</v>
      </c>
      <c r="H364" s="11"/>
    </row>
    <row r="365" spans="2:8" x14ac:dyDescent="0.25">
      <c r="B365" s="16">
        <v>45252</v>
      </c>
      <c r="C365" s="17" t="s">
        <v>831</v>
      </c>
      <c r="D365" s="17" t="s">
        <v>1139</v>
      </c>
      <c r="E365" s="18" t="s">
        <v>55</v>
      </c>
      <c r="F365" s="18" t="s">
        <v>4</v>
      </c>
      <c r="G365" s="19">
        <f t="shared" si="5"/>
        <v>328400304.30999994</v>
      </c>
      <c r="H365" s="11"/>
    </row>
    <row r="366" spans="2:8" x14ac:dyDescent="0.25">
      <c r="B366" s="16">
        <v>45252</v>
      </c>
      <c r="C366" s="17" t="s">
        <v>832</v>
      </c>
      <c r="D366" s="17" t="s">
        <v>1140</v>
      </c>
      <c r="E366" s="18" t="s">
        <v>68</v>
      </c>
      <c r="F366" s="18" t="s">
        <v>4</v>
      </c>
      <c r="G366" s="19">
        <f t="shared" si="5"/>
        <v>328354224.30999994</v>
      </c>
      <c r="H366" s="11"/>
    </row>
    <row r="367" spans="2:8" x14ac:dyDescent="0.25">
      <c r="B367" s="16">
        <v>45252</v>
      </c>
      <c r="C367" s="17" t="s">
        <v>797</v>
      </c>
      <c r="D367" s="17" t="s">
        <v>1133</v>
      </c>
      <c r="E367" s="18" t="s">
        <v>4</v>
      </c>
      <c r="F367" s="18" t="s">
        <v>20</v>
      </c>
      <c r="G367" s="19">
        <f t="shared" si="5"/>
        <v>328404224.30999994</v>
      </c>
      <c r="H367" s="11"/>
    </row>
    <row r="368" spans="2:8" x14ac:dyDescent="0.25">
      <c r="B368" s="16">
        <v>45252</v>
      </c>
      <c r="C368" s="17" t="s">
        <v>833</v>
      </c>
      <c r="D368" s="17" t="s">
        <v>1141</v>
      </c>
      <c r="E368" s="18" t="s">
        <v>834</v>
      </c>
      <c r="F368" s="18" t="s">
        <v>4</v>
      </c>
      <c r="G368" s="19">
        <f t="shared" si="5"/>
        <v>328257524.30999994</v>
      </c>
      <c r="H368" s="11"/>
    </row>
    <row r="369" spans="2:8" x14ac:dyDescent="0.25">
      <c r="B369" s="16">
        <v>45252</v>
      </c>
      <c r="C369" s="17" t="s">
        <v>835</v>
      </c>
      <c r="D369" s="17" t="s">
        <v>1142</v>
      </c>
      <c r="E369" s="18" t="s">
        <v>836</v>
      </c>
      <c r="F369" s="18" t="s">
        <v>4</v>
      </c>
      <c r="G369" s="19">
        <f t="shared" si="5"/>
        <v>328239075.56999993</v>
      </c>
      <c r="H369" s="11"/>
    </row>
    <row r="370" spans="2:8" x14ac:dyDescent="0.25">
      <c r="B370" s="16">
        <v>45252</v>
      </c>
      <c r="C370" s="17" t="s">
        <v>837</v>
      </c>
      <c r="D370" s="17" t="s">
        <v>1084</v>
      </c>
      <c r="E370" s="18" t="s">
        <v>56</v>
      </c>
      <c r="F370" s="18" t="s">
        <v>4</v>
      </c>
      <c r="G370" s="19">
        <f t="shared" si="5"/>
        <v>328141075.56999993</v>
      </c>
      <c r="H370" s="11"/>
    </row>
    <row r="371" spans="2:8" x14ac:dyDescent="0.25">
      <c r="B371" s="16">
        <v>45252</v>
      </c>
      <c r="C371" s="17" t="s">
        <v>838</v>
      </c>
      <c r="D371" s="17" t="s">
        <v>839</v>
      </c>
      <c r="E371" s="18" t="s">
        <v>529</v>
      </c>
      <c r="F371" s="18" t="s">
        <v>4</v>
      </c>
      <c r="G371" s="19">
        <f t="shared" si="5"/>
        <v>328140805.56999993</v>
      </c>
      <c r="H371" s="11"/>
    </row>
    <row r="372" spans="2:8" x14ac:dyDescent="0.25">
      <c r="B372" s="16">
        <v>45252</v>
      </c>
      <c r="C372" s="17" t="s">
        <v>840</v>
      </c>
      <c r="D372" s="17" t="s">
        <v>841</v>
      </c>
      <c r="E372" s="18" t="s">
        <v>21</v>
      </c>
      <c r="F372" s="18" t="s">
        <v>4</v>
      </c>
      <c r="G372" s="19">
        <f t="shared" si="5"/>
        <v>328140730.56999993</v>
      </c>
      <c r="H372" s="11"/>
    </row>
    <row r="373" spans="2:8" x14ac:dyDescent="0.25">
      <c r="B373" s="16">
        <v>45252</v>
      </c>
      <c r="C373" s="17" t="s">
        <v>842</v>
      </c>
      <c r="D373" s="17" t="s">
        <v>843</v>
      </c>
      <c r="E373" s="18" t="s">
        <v>21</v>
      </c>
      <c r="F373" s="18" t="s">
        <v>4</v>
      </c>
      <c r="G373" s="19">
        <f t="shared" si="5"/>
        <v>328140655.56999993</v>
      </c>
      <c r="H373" s="11"/>
    </row>
    <row r="374" spans="2:8" x14ac:dyDescent="0.25">
      <c r="B374" s="16">
        <v>45252</v>
      </c>
      <c r="C374" s="17" t="s">
        <v>844</v>
      </c>
      <c r="D374" s="17" t="s">
        <v>845</v>
      </c>
      <c r="E374" s="18" t="s">
        <v>846</v>
      </c>
      <c r="F374" s="18" t="s">
        <v>4</v>
      </c>
      <c r="G374" s="19">
        <f t="shared" si="5"/>
        <v>328140592.04999995</v>
      </c>
      <c r="H374" s="11"/>
    </row>
    <row r="375" spans="2:8" x14ac:dyDescent="0.25">
      <c r="B375" s="16">
        <v>45252</v>
      </c>
      <c r="C375" s="17" t="s">
        <v>847</v>
      </c>
      <c r="D375" s="17" t="s">
        <v>848</v>
      </c>
      <c r="E375" s="18" t="s">
        <v>849</v>
      </c>
      <c r="F375" s="18" t="s">
        <v>4</v>
      </c>
      <c r="G375" s="19">
        <f t="shared" si="5"/>
        <v>328140547.08999997</v>
      </c>
      <c r="H375" s="11"/>
    </row>
    <row r="376" spans="2:8" x14ac:dyDescent="0.25">
      <c r="B376" s="16">
        <v>45253</v>
      </c>
      <c r="C376" s="17" t="s">
        <v>873</v>
      </c>
      <c r="D376" s="17" t="s">
        <v>1143</v>
      </c>
      <c r="E376" s="18" t="s">
        <v>25</v>
      </c>
      <c r="F376" s="18" t="s">
        <v>4</v>
      </c>
      <c r="G376" s="19">
        <f t="shared" si="5"/>
        <v>328065547.08999997</v>
      </c>
      <c r="H376" s="11"/>
    </row>
    <row r="377" spans="2:8" x14ac:dyDescent="0.25">
      <c r="B377" s="16">
        <v>45253</v>
      </c>
      <c r="C377" s="17" t="s">
        <v>874</v>
      </c>
      <c r="D377" s="17" t="s">
        <v>1144</v>
      </c>
      <c r="E377" s="18" t="s">
        <v>6</v>
      </c>
      <c r="F377" s="18" t="s">
        <v>4</v>
      </c>
      <c r="G377" s="19">
        <f t="shared" si="5"/>
        <v>328035547.08999997</v>
      </c>
      <c r="H377" s="11"/>
    </row>
    <row r="378" spans="2:8" x14ac:dyDescent="0.25">
      <c r="B378" s="16">
        <v>45253</v>
      </c>
      <c r="C378" s="17" t="s">
        <v>875</v>
      </c>
      <c r="D378" s="17" t="s">
        <v>1088</v>
      </c>
      <c r="E378" s="18" t="s">
        <v>50</v>
      </c>
      <c r="F378" s="18" t="s">
        <v>4</v>
      </c>
      <c r="G378" s="19">
        <f t="shared" si="5"/>
        <v>327963547.08999997</v>
      </c>
      <c r="H378" s="11"/>
    </row>
    <row r="379" spans="2:8" x14ac:dyDescent="0.25">
      <c r="B379" s="16">
        <v>45253</v>
      </c>
      <c r="C379" s="17" t="s">
        <v>876</v>
      </c>
      <c r="D379" s="17" t="s">
        <v>1145</v>
      </c>
      <c r="E379" s="18" t="s">
        <v>877</v>
      </c>
      <c r="F379" s="18" t="s">
        <v>4</v>
      </c>
      <c r="G379" s="19">
        <f t="shared" si="5"/>
        <v>326940937.84999996</v>
      </c>
      <c r="H379" s="11"/>
    </row>
    <row r="380" spans="2:8" x14ac:dyDescent="0.25">
      <c r="B380" s="16">
        <v>45253</v>
      </c>
      <c r="C380" s="17" t="s">
        <v>878</v>
      </c>
      <c r="D380" s="17" t="s">
        <v>1146</v>
      </c>
      <c r="E380" s="18" t="s">
        <v>879</v>
      </c>
      <c r="F380" s="18" t="s">
        <v>4</v>
      </c>
      <c r="G380" s="19">
        <f t="shared" si="5"/>
        <v>326932577.84999996</v>
      </c>
      <c r="H380" s="11"/>
    </row>
    <row r="381" spans="2:8" x14ac:dyDescent="0.25">
      <c r="B381" s="16">
        <v>45253</v>
      </c>
      <c r="C381" s="17" t="s">
        <v>880</v>
      </c>
      <c r="D381" s="17" t="s">
        <v>1147</v>
      </c>
      <c r="E381" s="18" t="s">
        <v>881</v>
      </c>
      <c r="F381" s="18" t="s">
        <v>4</v>
      </c>
      <c r="G381" s="19">
        <f t="shared" si="5"/>
        <v>326736264.27999997</v>
      </c>
      <c r="H381" s="11"/>
    </row>
    <row r="382" spans="2:8" x14ac:dyDescent="0.25">
      <c r="B382" s="16">
        <v>45253</v>
      </c>
      <c r="C382" s="17" t="s">
        <v>882</v>
      </c>
      <c r="D382" s="17" t="s">
        <v>1148</v>
      </c>
      <c r="E382" s="18" t="s">
        <v>883</v>
      </c>
      <c r="F382" s="18" t="s">
        <v>4</v>
      </c>
      <c r="G382" s="19">
        <f t="shared" si="5"/>
        <v>326681599.73999995</v>
      </c>
      <c r="H382" s="11"/>
    </row>
    <row r="383" spans="2:8" x14ac:dyDescent="0.25">
      <c r="B383" s="16">
        <v>45253</v>
      </c>
      <c r="C383" s="17" t="s">
        <v>884</v>
      </c>
      <c r="D383" s="17" t="s">
        <v>1148</v>
      </c>
      <c r="E383" s="18" t="s">
        <v>885</v>
      </c>
      <c r="F383" s="18" t="s">
        <v>4</v>
      </c>
      <c r="G383" s="19">
        <f t="shared" si="5"/>
        <v>326646935.19999993</v>
      </c>
      <c r="H383" s="11"/>
    </row>
    <row r="384" spans="2:8" x14ac:dyDescent="0.25">
      <c r="B384" s="16">
        <v>45253</v>
      </c>
      <c r="C384" s="17" t="s">
        <v>886</v>
      </c>
      <c r="D384" s="17" t="s">
        <v>1149</v>
      </c>
      <c r="E384" s="18" t="s">
        <v>887</v>
      </c>
      <c r="F384" s="18" t="s">
        <v>4</v>
      </c>
      <c r="G384" s="19">
        <f t="shared" si="5"/>
        <v>326643455.19999993</v>
      </c>
      <c r="H384" s="11"/>
    </row>
    <row r="385" spans="2:8" x14ac:dyDescent="0.25">
      <c r="B385" s="16">
        <v>45253</v>
      </c>
      <c r="C385" s="17" t="s">
        <v>888</v>
      </c>
      <c r="D385" s="17" t="s">
        <v>1150</v>
      </c>
      <c r="E385" s="18" t="s">
        <v>889</v>
      </c>
      <c r="F385" s="18" t="s">
        <v>4</v>
      </c>
      <c r="G385" s="19">
        <f t="shared" si="5"/>
        <v>326535655.19999993</v>
      </c>
      <c r="H385" s="11"/>
    </row>
    <row r="386" spans="2:8" x14ac:dyDescent="0.25">
      <c r="B386" s="16">
        <v>45253</v>
      </c>
      <c r="C386" s="17" t="s">
        <v>890</v>
      </c>
      <c r="D386" s="17" t="s">
        <v>1150</v>
      </c>
      <c r="E386" s="18" t="s">
        <v>889</v>
      </c>
      <c r="F386" s="18" t="s">
        <v>4</v>
      </c>
      <c r="G386" s="19">
        <f t="shared" si="5"/>
        <v>326427855.19999993</v>
      </c>
      <c r="H386" s="11"/>
    </row>
    <row r="387" spans="2:8" x14ac:dyDescent="0.25">
      <c r="B387" s="16">
        <v>45253</v>
      </c>
      <c r="C387" s="17" t="s">
        <v>871</v>
      </c>
      <c r="D387" s="17" t="s">
        <v>1151</v>
      </c>
      <c r="E387" s="18" t="s">
        <v>27</v>
      </c>
      <c r="F387" s="18" t="s">
        <v>4</v>
      </c>
      <c r="G387" s="19">
        <f t="shared" si="5"/>
        <v>326323975.19999993</v>
      </c>
      <c r="H387" s="11"/>
    </row>
    <row r="388" spans="2:8" x14ac:dyDescent="0.25">
      <c r="B388" s="16">
        <v>45253</v>
      </c>
      <c r="C388" s="17" t="s">
        <v>850</v>
      </c>
      <c r="D388" s="17" t="s">
        <v>851</v>
      </c>
      <c r="E388" s="18" t="s">
        <v>482</v>
      </c>
      <c r="F388" s="18" t="s">
        <v>4</v>
      </c>
      <c r="G388" s="19">
        <f t="shared" si="5"/>
        <v>326323525.19999993</v>
      </c>
      <c r="H388" s="11"/>
    </row>
    <row r="389" spans="2:8" x14ac:dyDescent="0.25">
      <c r="B389" s="16">
        <v>45253</v>
      </c>
      <c r="C389" s="17" t="s">
        <v>852</v>
      </c>
      <c r="D389" s="17" t="s">
        <v>853</v>
      </c>
      <c r="E389" s="18" t="s">
        <v>854</v>
      </c>
      <c r="F389" s="18" t="s">
        <v>4</v>
      </c>
      <c r="G389" s="19">
        <f t="shared" si="5"/>
        <v>326323262.18999994</v>
      </c>
      <c r="H389" s="11"/>
    </row>
    <row r="390" spans="2:8" x14ac:dyDescent="0.25">
      <c r="B390" s="16">
        <v>45253</v>
      </c>
      <c r="C390" s="17" t="s">
        <v>855</v>
      </c>
      <c r="D390" s="17" t="s">
        <v>856</v>
      </c>
      <c r="E390" s="18" t="s">
        <v>857</v>
      </c>
      <c r="F390" s="18" t="s">
        <v>4</v>
      </c>
      <c r="G390" s="19">
        <f t="shared" si="5"/>
        <v>326323042.13999993</v>
      </c>
      <c r="H390" s="11"/>
    </row>
    <row r="391" spans="2:8" x14ac:dyDescent="0.25">
      <c r="B391" s="16">
        <v>45253</v>
      </c>
      <c r="C391" s="17" t="s">
        <v>858</v>
      </c>
      <c r="D391" s="17" t="s">
        <v>859</v>
      </c>
      <c r="E391" s="18" t="s">
        <v>57</v>
      </c>
      <c r="F391" s="18" t="s">
        <v>4</v>
      </c>
      <c r="G391" s="19">
        <f t="shared" si="5"/>
        <v>326322851.0399999</v>
      </c>
      <c r="H391" s="11"/>
    </row>
    <row r="392" spans="2:8" x14ac:dyDescent="0.25">
      <c r="B392" s="16">
        <v>45253</v>
      </c>
      <c r="C392" s="17" t="s">
        <v>860</v>
      </c>
      <c r="D392" s="17" t="s">
        <v>861</v>
      </c>
      <c r="E392" s="18" t="s">
        <v>57</v>
      </c>
      <c r="F392" s="18" t="s">
        <v>4</v>
      </c>
      <c r="G392" s="19">
        <f t="shared" si="5"/>
        <v>326322659.93999988</v>
      </c>
      <c r="H392" s="11"/>
    </row>
    <row r="393" spans="2:8" x14ac:dyDescent="0.25">
      <c r="B393" s="16">
        <v>45253</v>
      </c>
      <c r="C393" s="17" t="s">
        <v>862</v>
      </c>
      <c r="D393" s="17" t="s">
        <v>863</v>
      </c>
      <c r="E393" s="18" t="s">
        <v>29</v>
      </c>
      <c r="F393" s="18" t="s">
        <v>4</v>
      </c>
      <c r="G393" s="19">
        <f t="shared" si="5"/>
        <v>326322509.93999988</v>
      </c>
      <c r="H393" s="11"/>
    </row>
    <row r="394" spans="2:8" x14ac:dyDescent="0.25">
      <c r="B394" s="16">
        <v>45253</v>
      </c>
      <c r="C394" s="17" t="s">
        <v>864</v>
      </c>
      <c r="D394" s="17" t="s">
        <v>865</v>
      </c>
      <c r="E394" s="18" t="s">
        <v>58</v>
      </c>
      <c r="F394" s="18" t="s">
        <v>4</v>
      </c>
      <c r="G394" s="19">
        <f t="shared" si="5"/>
        <v>326322362.93999988</v>
      </c>
      <c r="H394" s="11"/>
    </row>
    <row r="395" spans="2:8" x14ac:dyDescent="0.25">
      <c r="B395" s="16">
        <v>45253</v>
      </c>
      <c r="C395" s="17" t="s">
        <v>866</v>
      </c>
      <c r="D395" s="17" t="s">
        <v>867</v>
      </c>
      <c r="E395" s="18" t="s">
        <v>70</v>
      </c>
      <c r="F395" s="18" t="s">
        <v>4</v>
      </c>
      <c r="G395" s="19">
        <f t="shared" ref="G395:G458" si="6">G394-E395+F395</f>
        <v>326322293.81999987</v>
      </c>
      <c r="H395" s="11"/>
    </row>
    <row r="396" spans="2:8" x14ac:dyDescent="0.25">
      <c r="B396" s="16">
        <v>45253</v>
      </c>
      <c r="C396" s="17" t="s">
        <v>868</v>
      </c>
      <c r="D396" s="17" t="s">
        <v>869</v>
      </c>
      <c r="E396" s="18" t="s">
        <v>870</v>
      </c>
      <c r="F396" s="18" t="s">
        <v>4</v>
      </c>
      <c r="G396" s="19">
        <f t="shared" si="6"/>
        <v>326322266.14999986</v>
      </c>
      <c r="H396" s="11"/>
    </row>
    <row r="397" spans="2:8" x14ac:dyDescent="0.25">
      <c r="B397" s="16">
        <v>45254</v>
      </c>
      <c r="C397" s="17" t="s">
        <v>891</v>
      </c>
      <c r="D397" s="17" t="s">
        <v>1152</v>
      </c>
      <c r="E397" s="18" t="s">
        <v>76</v>
      </c>
      <c r="F397" s="18" t="s">
        <v>4</v>
      </c>
      <c r="G397" s="19">
        <f t="shared" si="6"/>
        <v>326282266.14999986</v>
      </c>
      <c r="H397" s="11"/>
    </row>
    <row r="398" spans="2:8" x14ac:dyDescent="0.25">
      <c r="B398" s="16">
        <v>45254</v>
      </c>
      <c r="C398" s="17" t="s">
        <v>892</v>
      </c>
      <c r="D398" s="17" t="s">
        <v>1153</v>
      </c>
      <c r="E398" s="18" t="s">
        <v>20</v>
      </c>
      <c r="F398" s="18" t="s">
        <v>4</v>
      </c>
      <c r="G398" s="19">
        <f t="shared" si="6"/>
        <v>326232266.14999986</v>
      </c>
      <c r="H398" s="11"/>
    </row>
    <row r="399" spans="2:8" x14ac:dyDescent="0.25">
      <c r="B399" s="16">
        <v>45254</v>
      </c>
      <c r="C399" s="17" t="s">
        <v>893</v>
      </c>
      <c r="D399" s="17" t="s">
        <v>1154</v>
      </c>
      <c r="E399" s="18" t="s">
        <v>22</v>
      </c>
      <c r="F399" s="18" t="s">
        <v>4</v>
      </c>
      <c r="G399" s="19">
        <f t="shared" si="6"/>
        <v>326114666.14999986</v>
      </c>
      <c r="H399" s="11"/>
    </row>
    <row r="400" spans="2:8" x14ac:dyDescent="0.25">
      <c r="B400" s="16">
        <v>45254</v>
      </c>
      <c r="C400" s="17" t="s">
        <v>894</v>
      </c>
      <c r="D400" s="17" t="s">
        <v>895</v>
      </c>
      <c r="E400" s="18" t="s">
        <v>896</v>
      </c>
      <c r="F400" s="18" t="s">
        <v>4</v>
      </c>
      <c r="G400" s="19">
        <f t="shared" si="6"/>
        <v>326113132.23999983</v>
      </c>
      <c r="H400" s="11"/>
    </row>
    <row r="401" spans="2:8" x14ac:dyDescent="0.25">
      <c r="B401" s="16">
        <v>45254</v>
      </c>
      <c r="C401" s="17" t="s">
        <v>897</v>
      </c>
      <c r="D401" s="17" t="s">
        <v>898</v>
      </c>
      <c r="E401" s="18" t="s">
        <v>779</v>
      </c>
      <c r="F401" s="18" t="s">
        <v>4</v>
      </c>
      <c r="G401" s="19">
        <f t="shared" si="6"/>
        <v>326112837.7699998</v>
      </c>
      <c r="H401" s="11"/>
    </row>
    <row r="402" spans="2:8" x14ac:dyDescent="0.25">
      <c r="B402" s="16">
        <v>45254</v>
      </c>
      <c r="C402" s="17" t="s">
        <v>899</v>
      </c>
      <c r="D402" s="17" t="s">
        <v>900</v>
      </c>
      <c r="E402" s="18" t="s">
        <v>114</v>
      </c>
      <c r="F402" s="18" t="s">
        <v>4</v>
      </c>
      <c r="G402" s="19">
        <f t="shared" si="6"/>
        <v>326112676.06999981</v>
      </c>
      <c r="H402" s="11"/>
    </row>
    <row r="403" spans="2:8" x14ac:dyDescent="0.25">
      <c r="B403" s="16">
        <v>45254</v>
      </c>
      <c r="C403" s="17" t="s">
        <v>901</v>
      </c>
      <c r="D403" s="17" t="s">
        <v>902</v>
      </c>
      <c r="E403" s="18" t="s">
        <v>114</v>
      </c>
      <c r="F403" s="18" t="s">
        <v>4</v>
      </c>
      <c r="G403" s="19">
        <f t="shared" si="6"/>
        <v>326112514.36999983</v>
      </c>
      <c r="H403" s="11"/>
    </row>
    <row r="404" spans="2:8" x14ac:dyDescent="0.25">
      <c r="B404" s="16">
        <v>45254</v>
      </c>
      <c r="C404" s="17" t="s">
        <v>903</v>
      </c>
      <c r="D404" s="17" t="s">
        <v>904</v>
      </c>
      <c r="E404" s="18" t="s">
        <v>117</v>
      </c>
      <c r="F404" s="18" t="s">
        <v>4</v>
      </c>
      <c r="G404" s="19">
        <f t="shared" si="6"/>
        <v>326112358.54999983</v>
      </c>
      <c r="H404" s="11"/>
    </row>
    <row r="405" spans="2:8" x14ac:dyDescent="0.25">
      <c r="B405" s="16">
        <v>45254</v>
      </c>
      <c r="C405" s="17" t="s">
        <v>905</v>
      </c>
      <c r="D405" s="17" t="s">
        <v>906</v>
      </c>
      <c r="E405" s="18" t="s">
        <v>19</v>
      </c>
      <c r="F405" s="18" t="s">
        <v>4</v>
      </c>
      <c r="G405" s="19">
        <f t="shared" si="6"/>
        <v>326112246.04999983</v>
      </c>
      <c r="H405" s="11"/>
    </row>
    <row r="406" spans="2:8" x14ac:dyDescent="0.25">
      <c r="B406" s="16">
        <v>45254</v>
      </c>
      <c r="C406" s="17" t="s">
        <v>907</v>
      </c>
      <c r="D406" s="17" t="s">
        <v>908</v>
      </c>
      <c r="E406" s="18" t="s">
        <v>53</v>
      </c>
      <c r="F406" s="18" t="s">
        <v>4</v>
      </c>
      <c r="G406" s="19">
        <f t="shared" si="6"/>
        <v>326112138.04999983</v>
      </c>
      <c r="H406" s="11"/>
    </row>
    <row r="407" spans="2:8" x14ac:dyDescent="0.25">
      <c r="B407" s="16">
        <v>45254</v>
      </c>
      <c r="C407" s="17" t="s">
        <v>909</v>
      </c>
      <c r="D407" s="17" t="s">
        <v>910</v>
      </c>
      <c r="E407" s="18" t="s">
        <v>911</v>
      </c>
      <c r="F407" s="18" t="s">
        <v>4</v>
      </c>
      <c r="G407" s="19">
        <f t="shared" si="6"/>
        <v>326112056.04999983</v>
      </c>
      <c r="H407" s="11"/>
    </row>
    <row r="408" spans="2:8" x14ac:dyDescent="0.25">
      <c r="B408" s="16">
        <v>45254</v>
      </c>
      <c r="C408" s="17" t="s">
        <v>912</v>
      </c>
      <c r="D408" s="17" t="s">
        <v>913</v>
      </c>
      <c r="E408" s="18" t="s">
        <v>914</v>
      </c>
      <c r="F408" s="18" t="s">
        <v>4</v>
      </c>
      <c r="G408" s="19">
        <f t="shared" si="6"/>
        <v>326112004.04999983</v>
      </c>
      <c r="H408" s="11"/>
    </row>
    <row r="409" spans="2:8" x14ac:dyDescent="0.25">
      <c r="B409" s="16">
        <v>45254</v>
      </c>
      <c r="C409" s="17" t="s">
        <v>915</v>
      </c>
      <c r="D409" s="17" t="s">
        <v>916</v>
      </c>
      <c r="E409" s="18" t="s">
        <v>66</v>
      </c>
      <c r="F409" s="18" t="s">
        <v>4</v>
      </c>
      <c r="G409" s="19">
        <f t="shared" si="6"/>
        <v>326111959.04999983</v>
      </c>
      <c r="H409" s="11"/>
    </row>
    <row r="410" spans="2:8" x14ac:dyDescent="0.25">
      <c r="B410" s="16">
        <v>45254</v>
      </c>
      <c r="C410" s="17" t="s">
        <v>917</v>
      </c>
      <c r="D410" s="17" t="s">
        <v>918</v>
      </c>
      <c r="E410" s="18" t="s">
        <v>919</v>
      </c>
      <c r="F410" s="18" t="s">
        <v>4</v>
      </c>
      <c r="G410" s="19">
        <f t="shared" si="6"/>
        <v>326111946.50999981</v>
      </c>
      <c r="H410" s="11"/>
    </row>
    <row r="411" spans="2:8" x14ac:dyDescent="0.25">
      <c r="B411" s="16">
        <v>45254</v>
      </c>
      <c r="C411" s="17" t="s">
        <v>920</v>
      </c>
      <c r="D411" s="17" t="s">
        <v>921</v>
      </c>
      <c r="E411" s="18" t="s">
        <v>922</v>
      </c>
      <c r="F411" s="18" t="s">
        <v>4</v>
      </c>
      <c r="G411" s="19">
        <f t="shared" si="6"/>
        <v>326111941.28999978</v>
      </c>
      <c r="H411" s="11"/>
    </row>
    <row r="412" spans="2:8" x14ac:dyDescent="0.25">
      <c r="B412" s="16">
        <v>45257</v>
      </c>
      <c r="C412" s="17" t="s">
        <v>923</v>
      </c>
      <c r="D412" s="17" t="s">
        <v>1155</v>
      </c>
      <c r="E412" s="18" t="s">
        <v>924</v>
      </c>
      <c r="F412" s="18" t="s">
        <v>4</v>
      </c>
      <c r="G412" s="19">
        <f t="shared" si="6"/>
        <v>326086006.28999978</v>
      </c>
      <c r="H412" s="11"/>
    </row>
    <row r="413" spans="2:8" x14ac:dyDescent="0.25">
      <c r="B413" s="16">
        <v>45257</v>
      </c>
      <c r="C413" s="17" t="s">
        <v>925</v>
      </c>
      <c r="D413" s="17" t="s">
        <v>1079</v>
      </c>
      <c r="E413" s="18" t="s">
        <v>926</v>
      </c>
      <c r="F413" s="18" t="s">
        <v>4</v>
      </c>
      <c r="G413" s="19">
        <f t="shared" si="6"/>
        <v>325033720.90999979</v>
      </c>
      <c r="H413" s="11"/>
    </row>
    <row r="414" spans="2:8" x14ac:dyDescent="0.25">
      <c r="B414" s="16">
        <v>45257</v>
      </c>
      <c r="C414" s="17" t="s">
        <v>927</v>
      </c>
      <c r="D414" s="17" t="s">
        <v>1156</v>
      </c>
      <c r="E414" s="18" t="s">
        <v>928</v>
      </c>
      <c r="F414" s="18" t="s">
        <v>4</v>
      </c>
      <c r="G414" s="19">
        <f t="shared" si="6"/>
        <v>323665516.90999979</v>
      </c>
      <c r="H414" s="11"/>
    </row>
    <row r="415" spans="2:8" x14ac:dyDescent="0.25">
      <c r="B415" s="16">
        <v>45257</v>
      </c>
      <c r="C415" s="17" t="s">
        <v>929</v>
      </c>
      <c r="D415" s="17" t="s">
        <v>1157</v>
      </c>
      <c r="E415" s="18" t="s">
        <v>25</v>
      </c>
      <c r="F415" s="18" t="s">
        <v>4</v>
      </c>
      <c r="G415" s="19">
        <f t="shared" si="6"/>
        <v>323590516.90999979</v>
      </c>
      <c r="H415" s="11"/>
    </row>
    <row r="416" spans="2:8" x14ac:dyDescent="0.25">
      <c r="B416" s="16">
        <v>45257</v>
      </c>
      <c r="C416" s="17" t="s">
        <v>930</v>
      </c>
      <c r="D416" s="17" t="s">
        <v>1158</v>
      </c>
      <c r="E416" s="18" t="s">
        <v>931</v>
      </c>
      <c r="F416" s="18" t="s">
        <v>4</v>
      </c>
      <c r="G416" s="19">
        <f t="shared" si="6"/>
        <v>323571244.75999981</v>
      </c>
      <c r="H416" s="11"/>
    </row>
    <row r="417" spans="2:8" x14ac:dyDescent="0.25">
      <c r="B417" s="16">
        <v>45257</v>
      </c>
      <c r="C417" s="17" t="s">
        <v>932</v>
      </c>
      <c r="D417" s="17" t="s">
        <v>1159</v>
      </c>
      <c r="E417" s="18" t="s">
        <v>933</v>
      </c>
      <c r="F417" s="18" t="s">
        <v>4</v>
      </c>
      <c r="G417" s="19">
        <f t="shared" si="6"/>
        <v>323552127.27999979</v>
      </c>
      <c r="H417" s="11"/>
    </row>
    <row r="418" spans="2:8" x14ac:dyDescent="0.25">
      <c r="B418" s="16">
        <v>45257</v>
      </c>
      <c r="C418" s="17" t="s">
        <v>934</v>
      </c>
      <c r="D418" s="17" t="s">
        <v>1159</v>
      </c>
      <c r="E418" s="18" t="s">
        <v>933</v>
      </c>
      <c r="F418" s="18" t="s">
        <v>4</v>
      </c>
      <c r="G418" s="19">
        <f t="shared" si="6"/>
        <v>323533009.79999977</v>
      </c>
      <c r="H418" s="11"/>
    </row>
    <row r="419" spans="2:8" x14ac:dyDescent="0.25">
      <c r="B419" s="16">
        <v>45257</v>
      </c>
      <c r="C419" s="17" t="s">
        <v>935</v>
      </c>
      <c r="D419" s="17" t="s">
        <v>1159</v>
      </c>
      <c r="E419" s="18" t="s">
        <v>933</v>
      </c>
      <c r="F419" s="18" t="s">
        <v>4</v>
      </c>
      <c r="G419" s="19">
        <f t="shared" si="6"/>
        <v>323513892.31999975</v>
      </c>
      <c r="H419" s="11"/>
    </row>
    <row r="420" spans="2:8" x14ac:dyDescent="0.25">
      <c r="B420" s="16">
        <v>45257</v>
      </c>
      <c r="C420" s="17" t="s">
        <v>936</v>
      </c>
      <c r="D420" s="17" t="s">
        <v>937</v>
      </c>
      <c r="E420" s="18" t="s">
        <v>23</v>
      </c>
      <c r="F420" s="18" t="s">
        <v>4</v>
      </c>
      <c r="G420" s="19">
        <f t="shared" si="6"/>
        <v>323513715.91999978</v>
      </c>
      <c r="H420" s="11"/>
    </row>
    <row r="421" spans="2:8" x14ac:dyDescent="0.25">
      <c r="B421" s="16">
        <v>45257</v>
      </c>
      <c r="C421" s="17" t="s">
        <v>938</v>
      </c>
      <c r="D421" s="17" t="s">
        <v>939</v>
      </c>
      <c r="E421" s="18" t="s">
        <v>21</v>
      </c>
      <c r="F421" s="18" t="s">
        <v>4</v>
      </c>
      <c r="G421" s="19">
        <f t="shared" si="6"/>
        <v>323513640.91999978</v>
      </c>
      <c r="H421" s="11"/>
    </row>
    <row r="422" spans="2:8" x14ac:dyDescent="0.25">
      <c r="B422" s="16">
        <v>45257</v>
      </c>
      <c r="C422" s="17" t="s">
        <v>940</v>
      </c>
      <c r="D422" s="17" t="s">
        <v>941</v>
      </c>
      <c r="E422" s="18" t="s">
        <v>49</v>
      </c>
      <c r="F422" s="18" t="s">
        <v>4</v>
      </c>
      <c r="G422" s="19">
        <f t="shared" si="6"/>
        <v>323513580.91999978</v>
      </c>
      <c r="H422" s="11"/>
    </row>
    <row r="423" spans="2:8" x14ac:dyDescent="0.25">
      <c r="B423" s="16">
        <v>45258</v>
      </c>
      <c r="C423" s="17" t="s">
        <v>942</v>
      </c>
      <c r="D423" s="17" t="s">
        <v>1160</v>
      </c>
      <c r="E423" s="18" t="s">
        <v>943</v>
      </c>
      <c r="F423" s="18" t="s">
        <v>4</v>
      </c>
      <c r="G423" s="19">
        <f t="shared" si="6"/>
        <v>323453580.91999978</v>
      </c>
      <c r="H423" s="11"/>
    </row>
    <row r="424" spans="2:8" x14ac:dyDescent="0.25">
      <c r="B424" s="16">
        <v>45258</v>
      </c>
      <c r="C424" s="17" t="s">
        <v>944</v>
      </c>
      <c r="D424" s="17" t="s">
        <v>1161</v>
      </c>
      <c r="E424" s="18" t="s">
        <v>945</v>
      </c>
      <c r="F424" s="18" t="s">
        <v>4</v>
      </c>
      <c r="G424" s="19">
        <f t="shared" si="6"/>
        <v>323200118.52999979</v>
      </c>
      <c r="H424" s="11"/>
    </row>
    <row r="425" spans="2:8" x14ac:dyDescent="0.25">
      <c r="B425" s="16">
        <v>45258</v>
      </c>
      <c r="C425" s="17" t="s">
        <v>946</v>
      </c>
      <c r="D425" s="17" t="s">
        <v>1162</v>
      </c>
      <c r="E425" s="18" t="s">
        <v>947</v>
      </c>
      <c r="F425" s="18" t="s">
        <v>4</v>
      </c>
      <c r="G425" s="19">
        <f t="shared" si="6"/>
        <v>323150671.98999977</v>
      </c>
      <c r="H425" s="11"/>
    </row>
    <row r="426" spans="2:8" x14ac:dyDescent="0.25">
      <c r="B426" s="16">
        <v>45258</v>
      </c>
      <c r="C426" s="17" t="s">
        <v>948</v>
      </c>
      <c r="D426" s="17" t="s">
        <v>1163</v>
      </c>
      <c r="E426" s="18" t="s">
        <v>949</v>
      </c>
      <c r="F426" s="18" t="s">
        <v>4</v>
      </c>
      <c r="G426" s="19">
        <f t="shared" si="6"/>
        <v>323096770.98999977</v>
      </c>
      <c r="H426" s="11"/>
    </row>
    <row r="427" spans="2:8" x14ac:dyDescent="0.25">
      <c r="B427" s="16">
        <v>45258</v>
      </c>
      <c r="C427" s="17" t="s">
        <v>950</v>
      </c>
      <c r="D427" s="17" t="s">
        <v>951</v>
      </c>
      <c r="E427" s="18" t="s">
        <v>952</v>
      </c>
      <c r="F427" s="18" t="s">
        <v>4</v>
      </c>
      <c r="G427" s="19">
        <f t="shared" si="6"/>
        <v>323094718.67999977</v>
      </c>
      <c r="H427" s="11"/>
    </row>
    <row r="428" spans="2:8" x14ac:dyDescent="0.25">
      <c r="B428" s="16">
        <v>45258</v>
      </c>
      <c r="C428" s="17" t="s">
        <v>953</v>
      </c>
      <c r="D428" s="17" t="s">
        <v>954</v>
      </c>
      <c r="E428" s="18" t="s">
        <v>955</v>
      </c>
      <c r="F428" s="18" t="s">
        <v>4</v>
      </c>
      <c r="G428" s="19">
        <f t="shared" si="6"/>
        <v>323093140.24999976</v>
      </c>
      <c r="H428" s="11"/>
    </row>
    <row r="429" spans="2:8" x14ac:dyDescent="0.25">
      <c r="B429" s="16">
        <v>45258</v>
      </c>
      <c r="C429" s="17" t="s">
        <v>956</v>
      </c>
      <c r="D429" s="17" t="s">
        <v>957</v>
      </c>
      <c r="E429" s="18" t="s">
        <v>19</v>
      </c>
      <c r="F429" s="18" t="s">
        <v>4</v>
      </c>
      <c r="G429" s="19">
        <f t="shared" si="6"/>
        <v>323093027.74999976</v>
      </c>
      <c r="H429" s="11"/>
    </row>
    <row r="430" spans="2:8" x14ac:dyDescent="0.25">
      <c r="B430" s="16">
        <v>45258</v>
      </c>
      <c r="C430" s="17" t="s">
        <v>958</v>
      </c>
      <c r="D430" s="17" t="s">
        <v>959</v>
      </c>
      <c r="E430" s="18" t="s">
        <v>960</v>
      </c>
      <c r="F430" s="18" t="s">
        <v>4</v>
      </c>
      <c r="G430" s="19">
        <f t="shared" si="6"/>
        <v>323092988.84999979</v>
      </c>
      <c r="H430" s="11"/>
    </row>
    <row r="431" spans="2:8" x14ac:dyDescent="0.25">
      <c r="B431" s="16">
        <v>45258</v>
      </c>
      <c r="C431" s="17" t="s">
        <v>961</v>
      </c>
      <c r="D431" s="17" t="s">
        <v>962</v>
      </c>
      <c r="E431" s="18" t="s">
        <v>963</v>
      </c>
      <c r="F431" s="18" t="s">
        <v>4</v>
      </c>
      <c r="G431" s="19">
        <f t="shared" si="6"/>
        <v>323092959.93999976</v>
      </c>
      <c r="H431" s="11"/>
    </row>
    <row r="432" spans="2:8" x14ac:dyDescent="0.25">
      <c r="B432" s="16">
        <v>45258</v>
      </c>
      <c r="C432" s="17" t="s">
        <v>964</v>
      </c>
      <c r="D432" s="17" t="s">
        <v>965</v>
      </c>
      <c r="E432" s="18" t="s">
        <v>966</v>
      </c>
      <c r="F432" s="18" t="s">
        <v>4</v>
      </c>
      <c r="G432" s="19">
        <f t="shared" si="6"/>
        <v>323092931.25999975</v>
      </c>
      <c r="H432" s="11"/>
    </row>
    <row r="433" spans="2:8" x14ac:dyDescent="0.25">
      <c r="B433" s="16">
        <v>45258</v>
      </c>
      <c r="C433" s="17" t="s">
        <v>967</v>
      </c>
      <c r="D433" s="17" t="s">
        <v>968</v>
      </c>
      <c r="E433" s="18" t="s">
        <v>966</v>
      </c>
      <c r="F433" s="18" t="s">
        <v>4</v>
      </c>
      <c r="G433" s="19">
        <f t="shared" si="6"/>
        <v>323092902.57999974</v>
      </c>
      <c r="H433" s="11"/>
    </row>
    <row r="434" spans="2:8" x14ac:dyDescent="0.25">
      <c r="B434" s="16">
        <v>45258</v>
      </c>
      <c r="C434" s="17" t="s">
        <v>969</v>
      </c>
      <c r="D434" s="17" t="s">
        <v>970</v>
      </c>
      <c r="E434" s="18" t="s">
        <v>966</v>
      </c>
      <c r="F434" s="18" t="s">
        <v>4</v>
      </c>
      <c r="G434" s="19">
        <f t="shared" si="6"/>
        <v>323092873.89999974</v>
      </c>
      <c r="H434" s="11"/>
    </row>
    <row r="435" spans="2:8" x14ac:dyDescent="0.25">
      <c r="B435" s="16">
        <v>45259</v>
      </c>
      <c r="C435" s="17" t="s">
        <v>971</v>
      </c>
      <c r="D435" s="17" t="s">
        <v>1164</v>
      </c>
      <c r="E435" s="18" t="s">
        <v>972</v>
      </c>
      <c r="F435" s="18" t="s">
        <v>4</v>
      </c>
      <c r="G435" s="19">
        <f t="shared" si="6"/>
        <v>322267873.89999974</v>
      </c>
      <c r="H435" s="11"/>
    </row>
    <row r="436" spans="2:8" x14ac:dyDescent="0.25">
      <c r="B436" s="16">
        <v>45259</v>
      </c>
      <c r="C436" s="17" t="s">
        <v>973</v>
      </c>
      <c r="D436" s="17" t="s">
        <v>1165</v>
      </c>
      <c r="E436" s="18" t="s">
        <v>974</v>
      </c>
      <c r="F436" s="18" t="s">
        <v>4</v>
      </c>
      <c r="G436" s="19">
        <f t="shared" si="6"/>
        <v>322184273.89999974</v>
      </c>
      <c r="H436" s="11"/>
    </row>
    <row r="437" spans="2:8" x14ac:dyDescent="0.25">
      <c r="B437" s="16">
        <v>45259</v>
      </c>
      <c r="C437" s="17" t="s">
        <v>975</v>
      </c>
      <c r="D437" s="17" t="s">
        <v>1165</v>
      </c>
      <c r="E437" s="18" t="s">
        <v>974</v>
      </c>
      <c r="F437" s="18" t="s">
        <v>4</v>
      </c>
      <c r="G437" s="19">
        <f t="shared" si="6"/>
        <v>322100673.89999974</v>
      </c>
      <c r="H437" s="11"/>
    </row>
    <row r="438" spans="2:8" x14ac:dyDescent="0.25">
      <c r="B438" s="16">
        <v>45259</v>
      </c>
      <c r="C438" s="17" t="s">
        <v>976</v>
      </c>
      <c r="D438" s="17" t="s">
        <v>1166</v>
      </c>
      <c r="E438" s="18" t="s">
        <v>977</v>
      </c>
      <c r="F438" s="18" t="s">
        <v>4</v>
      </c>
      <c r="G438" s="19">
        <f t="shared" si="6"/>
        <v>322085673.89999974</v>
      </c>
      <c r="H438" s="11"/>
    </row>
    <row r="439" spans="2:8" x14ac:dyDescent="0.25">
      <c r="B439" s="16">
        <v>45259</v>
      </c>
      <c r="C439" s="17" t="s">
        <v>978</v>
      </c>
      <c r="D439" s="17" t="s">
        <v>1165</v>
      </c>
      <c r="E439" s="18" t="s">
        <v>979</v>
      </c>
      <c r="F439" s="18" t="s">
        <v>4</v>
      </c>
      <c r="G439" s="19">
        <f t="shared" si="6"/>
        <v>322077598.89999974</v>
      </c>
      <c r="H439" s="11"/>
    </row>
    <row r="440" spans="2:8" x14ac:dyDescent="0.25">
      <c r="B440" s="16">
        <v>45259</v>
      </c>
      <c r="C440" s="17" t="s">
        <v>980</v>
      </c>
      <c r="D440" s="17" t="s">
        <v>1167</v>
      </c>
      <c r="E440" s="18" t="s">
        <v>981</v>
      </c>
      <c r="F440" s="18" t="s">
        <v>4</v>
      </c>
      <c r="G440" s="19">
        <f t="shared" si="6"/>
        <v>322052630.89999974</v>
      </c>
      <c r="H440" s="11"/>
    </row>
    <row r="441" spans="2:8" x14ac:dyDescent="0.25">
      <c r="B441" s="16">
        <v>45259</v>
      </c>
      <c r="C441" s="17" t="s">
        <v>820</v>
      </c>
      <c r="D441" s="17" t="s">
        <v>982</v>
      </c>
      <c r="E441" s="18" t="s">
        <v>983</v>
      </c>
      <c r="F441" s="18" t="s">
        <v>4</v>
      </c>
      <c r="G441" s="19">
        <f t="shared" si="6"/>
        <v>322052250.70999974</v>
      </c>
      <c r="H441" s="11"/>
    </row>
    <row r="442" spans="2:8" x14ac:dyDescent="0.25">
      <c r="B442" s="16">
        <v>45259</v>
      </c>
      <c r="C442" s="17" t="s">
        <v>811</v>
      </c>
      <c r="D442" s="17" t="s">
        <v>984</v>
      </c>
      <c r="E442" s="18" t="s">
        <v>985</v>
      </c>
      <c r="F442" s="18" t="s">
        <v>4</v>
      </c>
      <c r="G442" s="19">
        <f t="shared" si="6"/>
        <v>322052160.70999974</v>
      </c>
      <c r="H442" s="11"/>
    </row>
    <row r="443" spans="2:8" x14ac:dyDescent="0.25">
      <c r="B443" s="16">
        <v>45259</v>
      </c>
      <c r="C443" s="17" t="s">
        <v>986</v>
      </c>
      <c r="D443" s="17" t="s">
        <v>987</v>
      </c>
      <c r="E443" s="18" t="s">
        <v>988</v>
      </c>
      <c r="F443" s="18" t="s">
        <v>4</v>
      </c>
      <c r="G443" s="19">
        <f t="shared" si="6"/>
        <v>322052079.85999972</v>
      </c>
      <c r="H443" s="11"/>
    </row>
    <row r="444" spans="2:8" x14ac:dyDescent="0.25">
      <c r="B444" s="16">
        <v>45259</v>
      </c>
      <c r="C444" s="17" t="s">
        <v>823</v>
      </c>
      <c r="D444" s="17" t="s">
        <v>989</v>
      </c>
      <c r="E444" s="18" t="s">
        <v>990</v>
      </c>
      <c r="F444" s="18" t="s">
        <v>4</v>
      </c>
      <c r="G444" s="19">
        <f t="shared" si="6"/>
        <v>322052005.6899997</v>
      </c>
      <c r="H444" s="11"/>
    </row>
    <row r="445" spans="2:8" x14ac:dyDescent="0.25">
      <c r="B445" s="16">
        <v>45260</v>
      </c>
      <c r="C445" s="17" t="s">
        <v>991</v>
      </c>
      <c r="D445" s="17" t="s">
        <v>1168</v>
      </c>
      <c r="E445" s="18" t="s">
        <v>992</v>
      </c>
      <c r="F445" s="18" t="s">
        <v>4</v>
      </c>
      <c r="G445" s="19">
        <f t="shared" si="6"/>
        <v>321921516.9399997</v>
      </c>
      <c r="H445" s="11"/>
    </row>
    <row r="446" spans="2:8" x14ac:dyDescent="0.25">
      <c r="B446" s="16">
        <v>45260</v>
      </c>
      <c r="C446" s="17" t="s">
        <v>993</v>
      </c>
      <c r="D446" s="17" t="s">
        <v>1169</v>
      </c>
      <c r="E446" s="18" t="s">
        <v>994</v>
      </c>
      <c r="F446" s="18" t="s">
        <v>4</v>
      </c>
      <c r="G446" s="19">
        <f t="shared" si="6"/>
        <v>321877158.78999972</v>
      </c>
      <c r="H446" s="11"/>
    </row>
    <row r="447" spans="2:8" x14ac:dyDescent="0.25">
      <c r="B447" s="16">
        <v>45260</v>
      </c>
      <c r="C447" s="17" t="s">
        <v>995</v>
      </c>
      <c r="D447" s="17" t="s">
        <v>1170</v>
      </c>
      <c r="E447" s="18" t="s">
        <v>996</v>
      </c>
      <c r="F447" s="18" t="s">
        <v>4</v>
      </c>
      <c r="G447" s="19">
        <f t="shared" si="6"/>
        <v>321854277.42999971</v>
      </c>
      <c r="H447" s="11"/>
    </row>
    <row r="448" spans="2:8" x14ac:dyDescent="0.25">
      <c r="B448" s="16">
        <v>45260</v>
      </c>
      <c r="C448" s="17" t="s">
        <v>997</v>
      </c>
      <c r="D448" s="17" t="s">
        <v>5</v>
      </c>
      <c r="E448" s="18" t="s">
        <v>998</v>
      </c>
      <c r="F448" s="18" t="s">
        <v>4</v>
      </c>
      <c r="G448" s="19">
        <f t="shared" si="6"/>
        <v>321852883.92999971</v>
      </c>
      <c r="H448" s="11"/>
    </row>
    <row r="449" spans="2:8" x14ac:dyDescent="0.25">
      <c r="B449" s="16">
        <v>45260</v>
      </c>
      <c r="C449" s="17" t="s">
        <v>999</v>
      </c>
      <c r="D449" s="17" t="s">
        <v>166</v>
      </c>
      <c r="E449" s="18" t="s">
        <v>1000</v>
      </c>
      <c r="F449" s="18" t="s">
        <v>4</v>
      </c>
      <c r="G449" s="19">
        <f t="shared" si="6"/>
        <v>320923881.92999971</v>
      </c>
      <c r="H449" s="11"/>
    </row>
    <row r="450" spans="2:8" x14ac:dyDescent="0.25">
      <c r="B450" s="16">
        <v>45260</v>
      </c>
      <c r="C450" s="17" t="s">
        <v>1001</v>
      </c>
      <c r="D450" s="17" t="s">
        <v>5</v>
      </c>
      <c r="E450" s="18" t="s">
        <v>1002</v>
      </c>
      <c r="F450" s="18" t="s">
        <v>4</v>
      </c>
      <c r="G450" s="19">
        <f t="shared" si="6"/>
        <v>320923802.54999971</v>
      </c>
      <c r="H450" s="11"/>
    </row>
    <row r="451" spans="2:8" x14ac:dyDescent="0.25">
      <c r="B451" s="16">
        <v>45260</v>
      </c>
      <c r="C451" s="17" t="s">
        <v>1003</v>
      </c>
      <c r="D451" s="17" t="s">
        <v>1004</v>
      </c>
      <c r="E451" s="18" t="s">
        <v>1005</v>
      </c>
      <c r="F451" s="18" t="s">
        <v>4</v>
      </c>
      <c r="G451" s="19">
        <f t="shared" si="6"/>
        <v>320870882.54999971</v>
      </c>
      <c r="H451" s="11"/>
    </row>
    <row r="452" spans="2:8" x14ac:dyDescent="0.25">
      <c r="B452" s="16">
        <v>45260</v>
      </c>
      <c r="C452" s="17" t="s">
        <v>1025</v>
      </c>
      <c r="D452" s="17" t="s">
        <v>1026</v>
      </c>
      <c r="E452" s="18" t="s">
        <v>1027</v>
      </c>
      <c r="F452" s="18" t="s">
        <v>4</v>
      </c>
      <c r="G452" s="19">
        <f t="shared" si="6"/>
        <v>320870707.54999971</v>
      </c>
      <c r="H452" s="11"/>
    </row>
    <row r="453" spans="2:8" x14ac:dyDescent="0.25">
      <c r="B453" s="16">
        <v>45260</v>
      </c>
      <c r="C453" s="17" t="s">
        <v>1006</v>
      </c>
      <c r="D453" s="17" t="s">
        <v>1171</v>
      </c>
      <c r="E453" s="18" t="s">
        <v>1007</v>
      </c>
      <c r="F453" s="18" t="s">
        <v>4</v>
      </c>
      <c r="G453" s="19">
        <f t="shared" si="6"/>
        <v>320838917.44999969</v>
      </c>
      <c r="H453" s="11"/>
    </row>
    <row r="454" spans="2:8" x14ac:dyDescent="0.25">
      <c r="B454" s="16">
        <v>45260</v>
      </c>
      <c r="C454" s="17" t="s">
        <v>1008</v>
      </c>
      <c r="D454" s="17" t="s">
        <v>1009</v>
      </c>
      <c r="E454" s="18" t="s">
        <v>1010</v>
      </c>
      <c r="F454" s="18" t="s">
        <v>4</v>
      </c>
      <c r="G454" s="19">
        <f t="shared" si="6"/>
        <v>320837679.94999969</v>
      </c>
      <c r="H454" s="11"/>
    </row>
    <row r="455" spans="2:8" x14ac:dyDescent="0.25">
      <c r="B455" s="16">
        <v>45260</v>
      </c>
      <c r="C455" s="17" t="s">
        <v>1011</v>
      </c>
      <c r="D455" s="17" t="s">
        <v>1012</v>
      </c>
      <c r="E455" s="18" t="s">
        <v>1013</v>
      </c>
      <c r="F455" s="18" t="s">
        <v>4</v>
      </c>
      <c r="G455" s="19">
        <f t="shared" si="6"/>
        <v>320837554.54999971</v>
      </c>
      <c r="H455" s="11"/>
    </row>
    <row r="456" spans="2:8" x14ac:dyDescent="0.25">
      <c r="B456" s="16">
        <v>45260</v>
      </c>
      <c r="C456" s="17" t="s">
        <v>1014</v>
      </c>
      <c r="D456" s="17" t="s">
        <v>1015</v>
      </c>
      <c r="E456" s="18" t="s">
        <v>1013</v>
      </c>
      <c r="F456" s="18" t="s">
        <v>4</v>
      </c>
      <c r="G456" s="19">
        <f t="shared" si="6"/>
        <v>320837429.14999974</v>
      </c>
      <c r="H456" s="11"/>
    </row>
    <row r="457" spans="2:8" x14ac:dyDescent="0.25">
      <c r="B457" s="16">
        <v>45260</v>
      </c>
      <c r="C457" s="17" t="s">
        <v>1016</v>
      </c>
      <c r="D457" s="17" t="s">
        <v>1017</v>
      </c>
      <c r="E457" s="18" t="s">
        <v>1018</v>
      </c>
      <c r="F457" s="18" t="s">
        <v>4</v>
      </c>
      <c r="G457" s="19">
        <f t="shared" si="6"/>
        <v>320837391.69999975</v>
      </c>
      <c r="H457" s="11"/>
    </row>
    <row r="458" spans="2:8" x14ac:dyDescent="0.25">
      <c r="B458" s="16">
        <v>45260</v>
      </c>
      <c r="C458" s="17" t="s">
        <v>1019</v>
      </c>
      <c r="D458" s="17" t="s">
        <v>1020</v>
      </c>
      <c r="E458" s="18" t="s">
        <v>1021</v>
      </c>
      <c r="F458" s="18" t="s">
        <v>4</v>
      </c>
      <c r="G458" s="19">
        <f t="shared" si="6"/>
        <v>320837369.19999975</v>
      </c>
      <c r="H458" s="11"/>
    </row>
    <row r="459" spans="2:8" x14ac:dyDescent="0.25">
      <c r="B459" s="16">
        <v>45260</v>
      </c>
      <c r="C459" s="17" t="s">
        <v>1022</v>
      </c>
      <c r="D459" s="17" t="s">
        <v>1023</v>
      </c>
      <c r="E459" s="18" t="s">
        <v>1024</v>
      </c>
      <c r="F459" s="18" t="s">
        <v>4</v>
      </c>
      <c r="G459" s="19">
        <f t="shared" ref="G459" si="7">G458-E459+F459</f>
        <v>320837357.08999974</v>
      </c>
      <c r="H459" s="11"/>
    </row>
    <row r="460" spans="2:8" x14ac:dyDescent="0.25">
      <c r="B460" s="16"/>
      <c r="C460" s="17"/>
      <c r="D460" s="17"/>
      <c r="E460" s="18"/>
      <c r="F460" s="18"/>
      <c r="G460" s="19"/>
      <c r="H460" s="11"/>
    </row>
    <row r="461" spans="2:8" x14ac:dyDescent="0.25">
      <c r="B461" s="16"/>
      <c r="C461" s="17"/>
      <c r="D461" s="17"/>
      <c r="E461" s="18"/>
      <c r="F461" s="18"/>
      <c r="G461" s="19"/>
      <c r="H461" s="11"/>
    </row>
    <row r="462" spans="2:8" x14ac:dyDescent="0.25">
      <c r="B462" s="16"/>
      <c r="C462" s="17"/>
      <c r="D462" s="17"/>
      <c r="E462" s="18"/>
      <c r="F462" s="18"/>
      <c r="G462" s="19"/>
      <c r="H462" s="11"/>
    </row>
    <row r="463" spans="2:8" x14ac:dyDescent="0.25">
      <c r="B463" s="16"/>
      <c r="C463" s="17"/>
      <c r="D463" s="17"/>
      <c r="E463" s="18"/>
      <c r="F463" s="18"/>
      <c r="G463" s="19"/>
      <c r="H463" s="11"/>
    </row>
    <row r="464" spans="2:8" x14ac:dyDescent="0.25">
      <c r="B464" s="11"/>
      <c r="C464" s="11"/>
      <c r="D464" s="11"/>
      <c r="E464" s="11"/>
      <c r="F464" s="11"/>
      <c r="G464" s="11"/>
    </row>
    <row r="465" spans="2:9" x14ac:dyDescent="0.25">
      <c r="B465" s="5"/>
      <c r="C465" s="5"/>
      <c r="D465" s="5"/>
      <c r="E465" s="5"/>
      <c r="F465" s="5"/>
      <c r="G465" s="5"/>
    </row>
    <row r="466" spans="2:9" x14ac:dyDescent="0.25">
      <c r="B466" s="5"/>
      <c r="C466" s="5"/>
      <c r="D466" s="5"/>
      <c r="E466" s="5"/>
      <c r="F466" s="5"/>
      <c r="G466" s="5"/>
    </row>
    <row r="467" spans="2:9" x14ac:dyDescent="0.25">
      <c r="B467" s="5"/>
      <c r="C467" s="5"/>
      <c r="D467" s="5"/>
      <c r="E467" s="5"/>
      <c r="F467" s="5"/>
      <c r="G467" s="5"/>
    </row>
    <row r="468" spans="2:9" x14ac:dyDescent="0.25">
      <c r="B468" s="5"/>
      <c r="C468" s="5"/>
      <c r="D468" s="13" t="s">
        <v>24</v>
      </c>
      <c r="E468" s="5"/>
      <c r="F468" s="5"/>
      <c r="G468" s="5"/>
    </row>
    <row r="469" spans="2:9" x14ac:dyDescent="0.25">
      <c r="B469" s="5"/>
      <c r="C469" s="5"/>
      <c r="D469" s="13" t="s">
        <v>39</v>
      </c>
      <c r="E469" s="5"/>
      <c r="F469" s="5"/>
      <c r="G469" s="5"/>
    </row>
    <row r="470" spans="2:9" x14ac:dyDescent="0.25">
      <c r="B470" s="5"/>
      <c r="C470" s="5"/>
      <c r="D470" s="5"/>
      <c r="E470" s="5"/>
      <c r="F470" s="5"/>
      <c r="G470" s="5"/>
    </row>
    <row r="472" spans="2:9" x14ac:dyDescent="0.25">
      <c r="H472" s="10"/>
      <c r="I472" s="10"/>
    </row>
  </sheetData>
  <mergeCells count="4">
    <mergeCell ref="B1:G1"/>
    <mergeCell ref="B2:G2"/>
    <mergeCell ref="B3:G3"/>
    <mergeCell ref="B4:G4"/>
  </mergeCells>
  <phoneticPr fontId="9" type="noConversion"/>
  <pageMargins left="0.70866141732283461" right="0.70866141732283461" top="0.74803149606299213" bottom="0.74803149606299213" header="0.31496062992125984" footer="0.31496062992125984"/>
  <pageSetup scale="71" fitToHeight="0" orientation="landscape" horizontalDpi="4294967295" verticalDpi="4294967295" r:id="rId1"/>
  <rowBreaks count="4" manualBreakCount="4">
    <brk id="248" max="6" man="1"/>
    <brk id="288" max="6" man="1"/>
    <brk id="328" max="6" man="1"/>
    <brk id="469" max="6" man="1"/>
  </rowBreaks>
  <ignoredErrors>
    <ignoredError sqref="C10:C127 E11:F459 E10:F10 C129:C45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2023</vt:lpstr>
      <vt:lpstr>'NOVIEMBRE 2023'!Área_de_impresión</vt:lpstr>
      <vt:lpstr>'NOVIEMBRE 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Dominguez Peralta</dc:creator>
  <cp:lastModifiedBy>Evelyn Dominguez Peralta</cp:lastModifiedBy>
  <cp:lastPrinted>2023-12-04T19:32:34Z</cp:lastPrinted>
  <dcterms:created xsi:type="dcterms:W3CDTF">2021-08-05T14:38:30Z</dcterms:created>
  <dcterms:modified xsi:type="dcterms:W3CDTF">2023-12-04T19:34:16Z</dcterms:modified>
</cp:coreProperties>
</file>