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vdominguez\AppData\Local\Microsoft\Windows\INetCache\Content.Outlook\QW3IFB9V\"/>
    </mc:Choice>
  </mc:AlternateContent>
  <xr:revisionPtr revIDLastSave="0" documentId="13_ncr:1_{4DEBD472-E7AE-4E53-A9E5-9E57865D18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EBRERO 2024" sheetId="2" r:id="rId1"/>
  </sheets>
  <definedNames>
    <definedName name="_xlnm.Print_Area" localSheetId="0">'FEBRERO 2024'!$A$1:$G$337</definedName>
    <definedName name="_xlnm.Print_Titles" localSheetId="0">'FEBRERO 2024'!$1:$8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" l="1"/>
  <c r="G12" i="2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10" i="2"/>
</calcChain>
</file>

<file path=xl/sharedStrings.xml><?xml version="1.0" encoding="utf-8"?>
<sst xmlns="http://schemas.openxmlformats.org/spreadsheetml/2006/main" count="1285" uniqueCount="829">
  <si>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</si>
  <si>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</si>
  <si>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</si>
  <si>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</si>
  <si>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</si>
  <si>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</si>
  <si>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80.00</t>
  </si>
  <si>
    <t>COM. PAGOS DGII Y NETBANKING</t>
  </si>
  <si>
    <t>PAGO DGII TUBANCO DOP</t>
  </si>
  <si>
    <t>TRANSFERENCIA A COMPANIA DOMINICANA DE TE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</si>
  <si>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</si>
  <si>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</si>
  <si>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</si>
  <si>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</si>
  <si>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</si>
  <si>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</si>
  <si>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</si>
  <si>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</si>
  <si>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112.50</t>
  </si>
  <si>
    <t>50,000.00</t>
  </si>
  <si>
    <t>75.00</t>
  </si>
  <si>
    <t xml:space="preserve">                                     LIC. EVELYN DOMINGUEZ</t>
  </si>
  <si>
    <t>75,000.00</t>
  </si>
  <si>
    <t>TRANSFERENCIA A COMISION NACIONAL DE ENER</t>
  </si>
  <si>
    <t>100,000.00</t>
  </si>
  <si>
    <t>150.00</t>
  </si>
  <si>
    <t xml:space="preserve">                                           ENC. SECCION CUENTAS POR COBRAR, GERENCIA DE CONTABILIDAD</t>
  </si>
  <si>
    <t>TRANSFERENCIA PROPIA TUBANCOEM</t>
  </si>
  <si>
    <t>100,000,000.00</t>
  </si>
  <si>
    <t>150,000.00</t>
  </si>
  <si>
    <t>TRANSFERENCIA A SUPERINTENDENCIA DE ELECT</t>
  </si>
  <si>
    <t>225.00</t>
  </si>
  <si>
    <t>45.00</t>
  </si>
  <si>
    <t>200,000.00</t>
  </si>
  <si>
    <t>TRANSFERENCIA A FONDO DE PENS. DE LOS TRA</t>
  </si>
  <si>
    <t>300.00</t>
  </si>
  <si>
    <t>60,000.00</t>
  </si>
  <si>
    <t>90.00</t>
  </si>
  <si>
    <t>22,881.36</t>
  </si>
  <si>
    <t>TRANSFERENCIA A CONSORCIO DE TARJETAS DOM</t>
  </si>
  <si>
    <t>9990002</t>
  </si>
  <si>
    <t>COMISIÓN MANEJO DE CUENTA</t>
  </si>
  <si>
    <t>175.00</t>
  </si>
  <si>
    <t>JUNTA DIST. MUNICIPAL BUENA VISTA</t>
  </si>
  <si>
    <t>RAMON ANTONIO THEN</t>
  </si>
  <si>
    <t>GULFSTREAM PETROLEUM DOMINICANA S D</t>
  </si>
  <si>
    <t>OLGA VIRGINIA ACOSTA SENA</t>
  </si>
  <si>
    <t>34.32</t>
  </si>
  <si>
    <t>109.10</t>
  </si>
  <si>
    <t>TRANSFERENCIA A WINDTELECOM, SA</t>
  </si>
  <si>
    <t>72,735.00</t>
  </si>
  <si>
    <t>40.04</t>
  </si>
  <si>
    <t>28,728.81</t>
  </si>
  <si>
    <t>76,271.18</t>
  </si>
  <si>
    <t>43.09</t>
  </si>
  <si>
    <t>COM. CK CERT PRIVADO</t>
  </si>
  <si>
    <t>500.00</t>
  </si>
  <si>
    <t>CERTIFICACION CHEQUE PRIVADO</t>
  </si>
  <si>
    <t>114.41</t>
  </si>
  <si>
    <t>26,694.92</t>
  </si>
  <si>
    <t>TEOFILO ROSARIO MARTINEZ</t>
  </si>
  <si>
    <t>22,881.35</t>
  </si>
  <si>
    <t>15,254.23</t>
  </si>
  <si>
    <t>CORP.DE ACUEDUCTO Y ALCANT.DE SD</t>
  </si>
  <si>
    <t>22.88</t>
  </si>
  <si>
    <t>85.81</t>
  </si>
  <si>
    <t>PONT.UNIV.CATOLICA MADRE Y MAESTRA</t>
  </si>
  <si>
    <t>TRANSFERENCIA A ALTICE DOMINICANA S.A.</t>
  </si>
  <si>
    <t>INST. NAC. DE RECURSOS HIDRAULICOS</t>
  </si>
  <si>
    <t>TRANSFERENCIA A EMPRESA DE TRANSMISION EL</t>
  </si>
  <si>
    <t>AGUA PLANETA AZUL S A</t>
  </si>
  <si>
    <t>25,000.00</t>
  </si>
  <si>
    <t>ANA LUISA FELIZ ALCANTARA</t>
  </si>
  <si>
    <t>37.50</t>
  </si>
  <si>
    <t>45,500.00</t>
  </si>
  <si>
    <t>2,000.00</t>
  </si>
  <si>
    <t>68.25</t>
  </si>
  <si>
    <t>MILAGROS GUZMAN</t>
  </si>
  <si>
    <t>3.00</t>
  </si>
  <si>
    <t>30,000.00</t>
  </si>
  <si>
    <t>AYUNTAMIENTO DEL DISTRITO NACIONAL</t>
  </si>
  <si>
    <t>HERNANDEZ REYES</t>
  </si>
  <si>
    <t>103,880.00</t>
  </si>
  <si>
    <t>OLIVO INDUSTRIAL SRL</t>
  </si>
  <si>
    <t>155.82</t>
  </si>
  <si>
    <t>33,516.93</t>
  </si>
  <si>
    <t>45,000.00</t>
  </si>
  <si>
    <t>20,000.00</t>
  </si>
  <si>
    <t>MERCA DEL ATLANTICO SRL</t>
  </si>
  <si>
    <t>67.50</t>
  </si>
  <si>
    <t>50.28</t>
  </si>
  <si>
    <t>30.00</t>
  </si>
  <si>
    <t>95,762.71</t>
  </si>
  <si>
    <t>54,000.00</t>
  </si>
  <si>
    <t>143.64</t>
  </si>
  <si>
    <t>81.00</t>
  </si>
  <si>
    <t>9,641,666.67</t>
  </si>
  <si>
    <t>PAGOS AL INSTANTE BCRD A ORGANISMO COORDINADOR DEL</t>
  </si>
  <si>
    <t>COMISION PAGO AL INSTANTE BCRD</t>
  </si>
  <si>
    <t>100.00</t>
  </si>
  <si>
    <t>14,462.50</t>
  </si>
  <si>
    <t>127,400.00</t>
  </si>
  <si>
    <t>191.10</t>
  </si>
  <si>
    <t>CM2 UNIFORMES SRL</t>
  </si>
  <si>
    <t>HENRY GIOVANNI URIBE NUÑEZ</t>
  </si>
  <si>
    <t>YRIS EN LA COCINA SRL</t>
  </si>
  <si>
    <t>TERMA MONTERO MORILLO</t>
  </si>
  <si>
    <t>SERVICIOS MULTIPLES VELOZ SRL</t>
  </si>
  <si>
    <t>JOSE ANTONIO MEDRANO PINALES</t>
  </si>
  <si>
    <t>INGRESOS Y EGRESOS, MES DE FEBRERO 2024</t>
  </si>
  <si>
    <t>194063</t>
  </si>
  <si>
    <t>TODOSANCRI EIRL</t>
  </si>
  <si>
    <t>194014</t>
  </si>
  <si>
    <t>194013</t>
  </si>
  <si>
    <t>CUERPO DE BOMBEROS CIVILES DE JARAB</t>
  </si>
  <si>
    <t>193996</t>
  </si>
  <si>
    <t>HOGARES CREA INTERNACIONAL INC</t>
  </si>
  <si>
    <t>194226</t>
  </si>
  <si>
    <t>VICTOR MANUEL VASQUEZ POLONIA</t>
  </si>
  <si>
    <t>194232</t>
  </si>
  <si>
    <t>13,136.00</t>
  </si>
  <si>
    <t>33710652542</t>
  </si>
  <si>
    <t>50,000,000.00</t>
  </si>
  <si>
    <t>33710641087</t>
  </si>
  <si>
    <t>194007</t>
  </si>
  <si>
    <t>YSABEL MATEO ALCANTARA</t>
  </si>
  <si>
    <t>194228</t>
  </si>
  <si>
    <t>4524000050522</t>
  </si>
  <si>
    <t>IMP. 0.15-000194215</t>
  </si>
  <si>
    <t>4524000050521</t>
  </si>
  <si>
    <t>IMP. 0.15-000194059</t>
  </si>
  <si>
    <t>4524000050520</t>
  </si>
  <si>
    <t>IMP. 0.15-000194189</t>
  </si>
  <si>
    <t>4524000050519</t>
  </si>
  <si>
    <t>IMP. 0.15-000194144</t>
  </si>
  <si>
    <t>194252</t>
  </si>
  <si>
    <t>CADENA DE NOTICIAS RADIO SRL</t>
  </si>
  <si>
    <t>194208</t>
  </si>
  <si>
    <t>V.J. AGRO SRL</t>
  </si>
  <si>
    <t>334,973.59</t>
  </si>
  <si>
    <t>194140</t>
  </si>
  <si>
    <t>OMELINA AGUSTINA RONDON MOTA</t>
  </si>
  <si>
    <t>23,280.25</t>
  </si>
  <si>
    <t>194139</t>
  </si>
  <si>
    <t>16,719.75</t>
  </si>
  <si>
    <t>194197</t>
  </si>
  <si>
    <t>194093</t>
  </si>
  <si>
    <t>YRDELIZA SANCHEZ DE ROSARIO</t>
  </si>
  <si>
    <t>10,000.00</t>
  </si>
  <si>
    <t>4524000046901</t>
  </si>
  <si>
    <t>IMP. 0.15-000194013</t>
  </si>
  <si>
    <t>4524000046904</t>
  </si>
  <si>
    <t>IMP. 0.15-000194014</t>
  </si>
  <si>
    <t>4524000046899</t>
  </si>
  <si>
    <t>IMP. 0.15-000194007</t>
  </si>
  <si>
    <t>4524000046905</t>
  </si>
  <si>
    <t>IMP. 0.15-000194063</t>
  </si>
  <si>
    <t>4524000046902</t>
  </si>
  <si>
    <t>IMP. 0.15-000193996</t>
  </si>
  <si>
    <t>4524000046900</t>
  </si>
  <si>
    <t>IMP. 0.15-000194226</t>
  </si>
  <si>
    <t>4524000046898</t>
  </si>
  <si>
    <t>IMP. 0.15-000194228</t>
  </si>
  <si>
    <t>4524000046903</t>
  </si>
  <si>
    <t>IMP. 0.15-000194232</t>
  </si>
  <si>
    <t>19.70</t>
  </si>
  <si>
    <t>194243</t>
  </si>
  <si>
    <t>UNIVERSAL SERVICE CORPOCAST SRL</t>
  </si>
  <si>
    <t>505,038.87</t>
  </si>
  <si>
    <t>194269</t>
  </si>
  <si>
    <t>PEDRO LUIS PICHARDO MUÑIZ</t>
  </si>
  <si>
    <t>482,400.00</t>
  </si>
  <si>
    <t>194261</t>
  </si>
  <si>
    <t>194251</t>
  </si>
  <si>
    <t>A &amp; C DOMINICANA SRL</t>
  </si>
  <si>
    <t>472,340.00</t>
  </si>
  <si>
    <t>194216</t>
  </si>
  <si>
    <t>CORPORACION NYSSA SRL</t>
  </si>
  <si>
    <t>10,007.20</t>
  </si>
  <si>
    <t>194276</t>
  </si>
  <si>
    <t>LOBO TOURS SRL</t>
  </si>
  <si>
    <t>61,750.00</t>
  </si>
  <si>
    <t>194275</t>
  </si>
  <si>
    <t>194277</t>
  </si>
  <si>
    <t>194206</t>
  </si>
  <si>
    <t>LUIS FELIPE GONZALEZ MONCION</t>
  </si>
  <si>
    <t>107,800.00</t>
  </si>
  <si>
    <t>194253</t>
  </si>
  <si>
    <t>LUIS MANUEL HERRERA HERRERA</t>
  </si>
  <si>
    <t>194002</t>
  </si>
  <si>
    <t>SCARLET MARIA LARA GOMEZ</t>
  </si>
  <si>
    <t>9,665.00</t>
  </si>
  <si>
    <t>4524000064560</t>
  </si>
  <si>
    <t>IMP. 0.15-000194208</t>
  </si>
  <si>
    <t>502.46</t>
  </si>
  <si>
    <t>4524000064557</t>
  </si>
  <si>
    <t>IMP. 0.15-000194197</t>
  </si>
  <si>
    <t>4524000064561</t>
  </si>
  <si>
    <t>IMP. 0.15-000194252</t>
  </si>
  <si>
    <t>4524000064559</t>
  </si>
  <si>
    <t>IMP. 0.15-000194140</t>
  </si>
  <si>
    <t>34.92</t>
  </si>
  <si>
    <t>4524000064558</t>
  </si>
  <si>
    <t>IMP. 0.15-000194139</t>
  </si>
  <si>
    <t>25.08</t>
  </si>
  <si>
    <t>4524000064556</t>
  </si>
  <si>
    <t>IMP. 0.15-000194093</t>
  </si>
  <si>
    <t>15.00</t>
  </si>
  <si>
    <t>194247</t>
  </si>
  <si>
    <t>LERMONT ENGINEERING GROUP SRL</t>
  </si>
  <si>
    <t>145,205.00</t>
  </si>
  <si>
    <t>194221</t>
  </si>
  <si>
    <t>PARAISO MUSICAL SRL</t>
  </si>
  <si>
    <t>194204</t>
  </si>
  <si>
    <t>MAPFRE BHD COMPAÑIA DE SEGUROS, S.A</t>
  </si>
  <si>
    <t>36,596.14</t>
  </si>
  <si>
    <t>194166</t>
  </si>
  <si>
    <t>13,252.50</t>
  </si>
  <si>
    <t>933781984844</t>
  </si>
  <si>
    <t>33781984844</t>
  </si>
  <si>
    <t>933781951667</t>
  </si>
  <si>
    <t>1,708.92</t>
  </si>
  <si>
    <t>33781951667</t>
  </si>
  <si>
    <t>1,139,278.22</t>
  </si>
  <si>
    <t>933781924194</t>
  </si>
  <si>
    <t>5,126.83</t>
  </si>
  <si>
    <t>33781924194</t>
  </si>
  <si>
    <t>3,417,888.02</t>
  </si>
  <si>
    <t>933781891297</t>
  </si>
  <si>
    <t>108.62</t>
  </si>
  <si>
    <t>33781891297</t>
  </si>
  <si>
    <t>72,410.31</t>
  </si>
  <si>
    <t>4524000080906</t>
  </si>
  <si>
    <t>IMP. 0.15-000194243</t>
  </si>
  <si>
    <t>757.56</t>
  </si>
  <si>
    <t>4524000080907</t>
  </si>
  <si>
    <t>IMP. 0.15-000194269</t>
  </si>
  <si>
    <t>723.60</t>
  </si>
  <si>
    <t>4524000080911</t>
  </si>
  <si>
    <t>IMP. 0.15-000194251</t>
  </si>
  <si>
    <t>708.51</t>
  </si>
  <si>
    <t>4524000080903</t>
  </si>
  <si>
    <t>IMP. 0.15-000194206</t>
  </si>
  <si>
    <t>161.70</t>
  </si>
  <si>
    <t>4524000080912</t>
  </si>
  <si>
    <t>IMP. 0.15-000194261</t>
  </si>
  <si>
    <t>4524000080909</t>
  </si>
  <si>
    <t>IMP. 0.15-000194276</t>
  </si>
  <si>
    <t>92.63</t>
  </si>
  <si>
    <t>4524000080908</t>
  </si>
  <si>
    <t>IMP. 0.15-000194275</t>
  </si>
  <si>
    <t>4524000080905</t>
  </si>
  <si>
    <t>IMP. 0.15-000194253</t>
  </si>
  <si>
    <t>4524000080904</t>
  </si>
  <si>
    <t>IMP. 0.15-000194277</t>
  </si>
  <si>
    <t>4524000080910</t>
  </si>
  <si>
    <t>IMP. 0.15-000194216</t>
  </si>
  <si>
    <t>15.01</t>
  </si>
  <si>
    <t>4524000080902</t>
  </si>
  <si>
    <t>IMP. 0.15-000194002</t>
  </si>
  <si>
    <t>14.50</t>
  </si>
  <si>
    <t>194254</t>
  </si>
  <si>
    <t>37,791.00</t>
  </si>
  <si>
    <t>194274</t>
  </si>
  <si>
    <t>ACD MEDIA SRL</t>
  </si>
  <si>
    <t>957,627.12</t>
  </si>
  <si>
    <t>194248</t>
  </si>
  <si>
    <t>JHON MANUEL LOPEZ GARCIA</t>
  </si>
  <si>
    <t>57,203.42</t>
  </si>
  <si>
    <t>193547</t>
  </si>
  <si>
    <t>UNIVERSIDAD CATOLICA NORDESTANA</t>
  </si>
  <si>
    <t>7,500.00</t>
  </si>
  <si>
    <t>194249</t>
  </si>
  <si>
    <t>933794018091</t>
  </si>
  <si>
    <t>448.21</t>
  </si>
  <si>
    <t>33794018091</t>
  </si>
  <si>
    <t>298,805.40</t>
  </si>
  <si>
    <t>933793985082</t>
  </si>
  <si>
    <t>9,788.43</t>
  </si>
  <si>
    <t>33793985082</t>
  </si>
  <si>
    <t>6,525,623.10</t>
  </si>
  <si>
    <t>933793957427</t>
  </si>
  <si>
    <t>635.24</t>
  </si>
  <si>
    <t>33793957427</t>
  </si>
  <si>
    <t>423,495.10</t>
  </si>
  <si>
    <t>933793931550</t>
  </si>
  <si>
    <t>494.34</t>
  </si>
  <si>
    <t>33793931550</t>
  </si>
  <si>
    <t>329,557.61</t>
  </si>
  <si>
    <t>933793832024</t>
  </si>
  <si>
    <t>1,642.91</t>
  </si>
  <si>
    <t>33793832024</t>
  </si>
  <si>
    <t>1,095,271.76</t>
  </si>
  <si>
    <t>194134</t>
  </si>
  <si>
    <t>PATRIC CAROLINA VARGAS HERNANDEZ</t>
  </si>
  <si>
    <t>194245</t>
  </si>
  <si>
    <t>RUBEN DARIO TEJEDA PEÑA</t>
  </si>
  <si>
    <t>4524000036837</t>
  </si>
  <si>
    <t>4524000036836</t>
  </si>
  <si>
    <t>IMP. 0.15-000194247</t>
  </si>
  <si>
    <t>217.81</t>
  </si>
  <si>
    <t>4524000036835</t>
  </si>
  <si>
    <t>IMP. 0.15-000194221</t>
  </si>
  <si>
    <t>4524000036834</t>
  </si>
  <si>
    <t>IMP. 0.15-000194204</t>
  </si>
  <si>
    <t>54.89</t>
  </si>
  <si>
    <t>4524000036833</t>
  </si>
  <si>
    <t>IMP. 0.15-000194166</t>
  </si>
  <si>
    <t>19.88</t>
  </si>
  <si>
    <t>194064</t>
  </si>
  <si>
    <t>194270</t>
  </si>
  <si>
    <t>MARIA ELENA NUNEZ &amp; ASOCIADOS SRL</t>
  </si>
  <si>
    <t>194257</t>
  </si>
  <si>
    <t>194048</t>
  </si>
  <si>
    <t>15,931.80</t>
  </si>
  <si>
    <t>933809139605</t>
  </si>
  <si>
    <t>8.82</t>
  </si>
  <si>
    <t>33809139605</t>
  </si>
  <si>
    <t>PAGOS AL INSTANTE BCRD A GENERADORA PALAMARA LA VE</t>
  </si>
  <si>
    <t>5,881.00</t>
  </si>
  <si>
    <t>33809139459</t>
  </si>
  <si>
    <t>33809083308</t>
  </si>
  <si>
    <t>4524000035368</t>
  </si>
  <si>
    <t>IMP. 0.15-000194274</t>
  </si>
  <si>
    <t>1,436.44</t>
  </si>
  <si>
    <t>4524000035364</t>
  </si>
  <si>
    <t>IMP. 0.15-000194245</t>
  </si>
  <si>
    <t>4524000035369</t>
  </si>
  <si>
    <t>IMP. 0.15-000194248</t>
  </si>
  <si>
    <t>4524000035366</t>
  </si>
  <si>
    <t>IMP. 0.15-000194249</t>
  </si>
  <si>
    <t>4524000035365</t>
  </si>
  <si>
    <t>IMP. 0.15-000194134</t>
  </si>
  <si>
    <t>4524000035370</t>
  </si>
  <si>
    <t>IMP. 0.15-000194254</t>
  </si>
  <si>
    <t>56.69</t>
  </si>
  <si>
    <t>4524000035367</t>
  </si>
  <si>
    <t>IMP. 0.15-000193547</t>
  </si>
  <si>
    <t>11.25</t>
  </si>
  <si>
    <t>194299</t>
  </si>
  <si>
    <t>FELCON INVESTMENTS SRL</t>
  </si>
  <si>
    <t>77,003.57</t>
  </si>
  <si>
    <t>194305</t>
  </si>
  <si>
    <t>MARAL MULTISERVICIOS SRL</t>
  </si>
  <si>
    <t>50,465.80</t>
  </si>
  <si>
    <t>194033</t>
  </si>
  <si>
    <t>AQA MEDIA SRL</t>
  </si>
  <si>
    <t>194304</t>
  </si>
  <si>
    <t>144,000.00</t>
  </si>
  <si>
    <t>194250</t>
  </si>
  <si>
    <t>SANTANA GERMAN SUPPLY BATTERY SOLAR</t>
  </si>
  <si>
    <t>241,242.36</t>
  </si>
  <si>
    <t>194272</t>
  </si>
  <si>
    <t>4,044,810.39</t>
  </si>
  <si>
    <t>194225</t>
  </si>
  <si>
    <t>ATEMENERGY DOMINICANA, SRL</t>
  </si>
  <si>
    <t>2,527,478.92</t>
  </si>
  <si>
    <t>194047</t>
  </si>
  <si>
    <t>FRANCHESKA MARTINA MORA RODRIGUEZ</t>
  </si>
  <si>
    <t>9,148.50</t>
  </si>
  <si>
    <t>194016</t>
  </si>
  <si>
    <t>8,851.18</t>
  </si>
  <si>
    <t>4524000034192</t>
  </si>
  <si>
    <t>IMP. 0.15-000194270</t>
  </si>
  <si>
    <t>4524000034191</t>
  </si>
  <si>
    <t>IMP. 0.15-000194257</t>
  </si>
  <si>
    <t>4524000034190</t>
  </si>
  <si>
    <t>IMP. 0.15-000194064</t>
  </si>
  <si>
    <t>4524000034189</t>
  </si>
  <si>
    <t>IMP. 0.15-000194048</t>
  </si>
  <si>
    <t>23.90</t>
  </si>
  <si>
    <t>194287</t>
  </si>
  <si>
    <t>SERPRONAL SRL</t>
  </si>
  <si>
    <t>106,672.00</t>
  </si>
  <si>
    <t>193667</t>
  </si>
  <si>
    <t>DISTRITO MUNICIPAL LAS PLACETAS</t>
  </si>
  <si>
    <t>194298</t>
  </si>
  <si>
    <t>GOBERNACION PROV. DE ELIAS PINA</t>
  </si>
  <si>
    <t>833855295594</t>
  </si>
  <si>
    <t>33855295594</t>
  </si>
  <si>
    <t>10,924,216.71</t>
  </si>
  <si>
    <t>194256</t>
  </si>
  <si>
    <t>RAMON EPIFANIO JIMENEZ RODRIGUEZ</t>
  </si>
  <si>
    <t>311,284.00</t>
  </si>
  <si>
    <t>193937</t>
  </si>
  <si>
    <t>CESARIO MIGUEL CHALAS DIAZ</t>
  </si>
  <si>
    <t>85,000.00</t>
  </si>
  <si>
    <t>4524000044908</t>
  </si>
  <si>
    <t>IMP. 0.15-000194272</t>
  </si>
  <si>
    <t>6,067.22</t>
  </si>
  <si>
    <t>4524000044909</t>
  </si>
  <si>
    <t>IMP. 0.15-000194225</t>
  </si>
  <si>
    <t>3,791.22</t>
  </si>
  <si>
    <t>4524000044910</t>
  </si>
  <si>
    <t>IMP. 0.15-000194250</t>
  </si>
  <si>
    <t>361.86</t>
  </si>
  <si>
    <t>4524000044911</t>
  </si>
  <si>
    <t>IMP. 0.15-000194304</t>
  </si>
  <si>
    <t>216.00</t>
  </si>
  <si>
    <t>4524000044914</t>
  </si>
  <si>
    <t>IMP. 0.15-000194299</t>
  </si>
  <si>
    <t>115.51</t>
  </si>
  <si>
    <t>4524000044913</t>
  </si>
  <si>
    <t>IMP. 0.15-000194305</t>
  </si>
  <si>
    <t>75.70</t>
  </si>
  <si>
    <t>4524000044912</t>
  </si>
  <si>
    <t>IMP. 0.15-000194033</t>
  </si>
  <si>
    <t>4524000044907</t>
  </si>
  <si>
    <t>IMP. 0.15-000194047</t>
  </si>
  <si>
    <t>13.72</t>
  </si>
  <si>
    <t>4524000044906</t>
  </si>
  <si>
    <t>IMP. 0.15-000194016</t>
  </si>
  <si>
    <t>13.28</t>
  </si>
  <si>
    <t>193166</t>
  </si>
  <si>
    <t>GRUPO ASTRO SRL</t>
  </si>
  <si>
    <t>65,179.53</t>
  </si>
  <si>
    <t>194307</t>
  </si>
  <si>
    <t>DIOVANIS ANTONIO MANZANILLO RAVELO</t>
  </si>
  <si>
    <t>194300</t>
  </si>
  <si>
    <t>194095</t>
  </si>
  <si>
    <t>24,676.12</t>
  </si>
  <si>
    <t>194176</t>
  </si>
  <si>
    <t>EUGENIO SANO BRETON</t>
  </si>
  <si>
    <t>933866604570</t>
  </si>
  <si>
    <t>67.83</t>
  </si>
  <si>
    <t>33866604570</t>
  </si>
  <si>
    <t>45,220.00</t>
  </si>
  <si>
    <t>4524000046827</t>
  </si>
  <si>
    <t>IMP. 0.15-000194256</t>
  </si>
  <si>
    <t>466.93</t>
  </si>
  <si>
    <t>4524000046830</t>
  </si>
  <si>
    <t>IMP. 0.15-000194287</t>
  </si>
  <si>
    <t>160.01</t>
  </si>
  <si>
    <t>4524000046829</t>
  </si>
  <si>
    <t>IMP. 0.15-000193667</t>
  </si>
  <si>
    <t>4524000046828</t>
  </si>
  <si>
    <t>IMP. 0.15-000194298</t>
  </si>
  <si>
    <t>4524000046826</t>
  </si>
  <si>
    <t>IMP. 0.15-000193937</t>
  </si>
  <si>
    <t>127.50</t>
  </si>
  <si>
    <t>194290</t>
  </si>
  <si>
    <t>FIST EVENTS SRL</t>
  </si>
  <si>
    <t>194295</t>
  </si>
  <si>
    <t>UDEVA</t>
  </si>
  <si>
    <t>4524000031938</t>
  </si>
  <si>
    <t>IMP. 0.15-000194307</t>
  </si>
  <si>
    <t>4524000031940</t>
  </si>
  <si>
    <t>IMP. 0.15-000193166</t>
  </si>
  <si>
    <t>97.77</t>
  </si>
  <si>
    <t>4524000031937</t>
  </si>
  <si>
    <t>IMP. 0.15-000194300</t>
  </si>
  <si>
    <t>4524000031939</t>
  </si>
  <si>
    <t>IMP. 0.15-000194095</t>
  </si>
  <si>
    <t>37.01</t>
  </si>
  <si>
    <t>4524000031936</t>
  </si>
  <si>
    <t>IMP. 0.15-000194176</t>
  </si>
  <si>
    <t>933903254611</t>
  </si>
  <si>
    <t>1,399.92</t>
  </si>
  <si>
    <t>33903254611</t>
  </si>
  <si>
    <t>933,283.33</t>
  </si>
  <si>
    <t>194308</t>
  </si>
  <si>
    <t>HECTOR BIENVENIDO FELIZ VALDEZ</t>
  </si>
  <si>
    <t>194230</t>
  </si>
  <si>
    <t>MELANIA ADALGISA PEREZ NUÑEZ</t>
  </si>
  <si>
    <t>120,000.00</t>
  </si>
  <si>
    <t>4524000032104</t>
  </si>
  <si>
    <t>IMP. 0.15-000194295</t>
  </si>
  <si>
    <t>4524000032105</t>
  </si>
  <si>
    <t>IMP. 0.15-000194290</t>
  </si>
  <si>
    <t>194109</t>
  </si>
  <si>
    <t>SAFEWAY TRANSPORT UNCOIN, SRL</t>
  </si>
  <si>
    <t>35,530.00</t>
  </si>
  <si>
    <t>194318</t>
  </si>
  <si>
    <t>182,400.00</t>
  </si>
  <si>
    <t>194334</t>
  </si>
  <si>
    <t>246,050.00</t>
  </si>
  <si>
    <t>194324</t>
  </si>
  <si>
    <t>INVERSIONES SIURANA SRL</t>
  </si>
  <si>
    <t>2,307,545.18</t>
  </si>
  <si>
    <t>194331</t>
  </si>
  <si>
    <t>2,769,384.10</t>
  </si>
  <si>
    <t>194273</t>
  </si>
  <si>
    <t>HUGO ALBERTO RODRIGUEZ ESPINAL</t>
  </si>
  <si>
    <t>2,081,040.00</t>
  </si>
  <si>
    <t>194260</t>
  </si>
  <si>
    <t>ROBERTO ENRIQUE SANTOS DURAN</t>
  </si>
  <si>
    <t>10,500.00</t>
  </si>
  <si>
    <t>194258</t>
  </si>
  <si>
    <t>JOSE ANTONIO ROMERO</t>
  </si>
  <si>
    <t>14,000.00</t>
  </si>
  <si>
    <t>194259</t>
  </si>
  <si>
    <t>RAOUL JEAN</t>
  </si>
  <si>
    <t>7,000.00</t>
  </si>
  <si>
    <t>4524000046329</t>
  </si>
  <si>
    <t>IMP. 0.15-000194308</t>
  </si>
  <si>
    <t>4524000046328</t>
  </si>
  <si>
    <t>IMP. 0.15-000194230</t>
  </si>
  <si>
    <t>180.00</t>
  </si>
  <si>
    <t>194329</t>
  </si>
  <si>
    <t>20,748.11</t>
  </si>
  <si>
    <t>194201</t>
  </si>
  <si>
    <t>YAISA EVENTS GOURMET, SRL.</t>
  </si>
  <si>
    <t>26,939.20</t>
  </si>
  <si>
    <t>194352</t>
  </si>
  <si>
    <t>UNIVERSIDAD ISA, INC</t>
  </si>
  <si>
    <t>71,650,219.97</t>
  </si>
  <si>
    <t>194278</t>
  </si>
  <si>
    <t>MARIA ALTAGRACIA JIMENEZ NUÑEZ</t>
  </si>
  <si>
    <t>684,790.00</t>
  </si>
  <si>
    <t>4524000062290</t>
  </si>
  <si>
    <t>IMP. 0.15-000194331</t>
  </si>
  <si>
    <t>4,154.08</t>
  </si>
  <si>
    <t>4524000062291</t>
  </si>
  <si>
    <t>IMP. 0.15-000194324</t>
  </si>
  <si>
    <t>3,461.32</t>
  </si>
  <si>
    <t>4524000062289</t>
  </si>
  <si>
    <t>IMP. 0.15-000194273</t>
  </si>
  <si>
    <t>3,121.56</t>
  </si>
  <si>
    <t>4524000062292</t>
  </si>
  <si>
    <t>IMP. 0.15-000194334</t>
  </si>
  <si>
    <t>369.08</t>
  </si>
  <si>
    <t>4524000062293</t>
  </si>
  <si>
    <t>IMP. 0.15-000194318</t>
  </si>
  <si>
    <t>273.60</t>
  </si>
  <si>
    <t>4524000062294</t>
  </si>
  <si>
    <t>IMP. 0.15-000194109</t>
  </si>
  <si>
    <t>53.30</t>
  </si>
  <si>
    <t>4524000062287</t>
  </si>
  <si>
    <t>IMP. 0.15-000194258</t>
  </si>
  <si>
    <t>21.00</t>
  </si>
  <si>
    <t>4524000062288</t>
  </si>
  <si>
    <t>IMP. 0.15-000194260</t>
  </si>
  <si>
    <t>15.75</t>
  </si>
  <si>
    <t>4524000062286</t>
  </si>
  <si>
    <t>IMP. 0.15-000194259</t>
  </si>
  <si>
    <t>10.50</t>
  </si>
  <si>
    <t>194335</t>
  </si>
  <si>
    <t>EVENTOS DAHEMA SRL</t>
  </si>
  <si>
    <t>148,482.00</t>
  </si>
  <si>
    <t>194327</t>
  </si>
  <si>
    <t>980,840.00</t>
  </si>
  <si>
    <t>194325</t>
  </si>
  <si>
    <t>PPS PEST PROTECT SOLUTIONS SRL</t>
  </si>
  <si>
    <t>439,921.12</t>
  </si>
  <si>
    <t>194288</t>
  </si>
  <si>
    <t>240220003940080001</t>
  </si>
  <si>
    <t>999132983</t>
  </si>
  <si>
    <t>999132982</t>
  </si>
  <si>
    <t>5,000.00</t>
  </si>
  <si>
    <t>999132981</t>
  </si>
  <si>
    <t>194326</t>
  </si>
  <si>
    <t>579,600.00</t>
  </si>
  <si>
    <t>240220002400180001</t>
  </si>
  <si>
    <t>999166549</t>
  </si>
  <si>
    <t>17,880.00</t>
  </si>
  <si>
    <t>999166548</t>
  </si>
  <si>
    <t>933977225354</t>
  </si>
  <si>
    <t>7,232.75</t>
  </si>
  <si>
    <t>33977225354</t>
  </si>
  <si>
    <t>4,821,836.60</t>
  </si>
  <si>
    <t>933977176129</t>
  </si>
  <si>
    <t>75.21</t>
  </si>
  <si>
    <t>33977176129</t>
  </si>
  <si>
    <t>50,140.00</t>
  </si>
  <si>
    <t>194309</t>
  </si>
  <si>
    <t>WILKIN AMADOR RODRIGUEZ</t>
  </si>
  <si>
    <t>833975862605</t>
  </si>
  <si>
    <t>33975862605</t>
  </si>
  <si>
    <t>5,678,983.47</t>
  </si>
  <si>
    <t>194323</t>
  </si>
  <si>
    <t>ALBERTO SOLANO MONTAÑO</t>
  </si>
  <si>
    <t>450,000.00</t>
  </si>
  <si>
    <t>4524000050901</t>
  </si>
  <si>
    <t>IMP. 0.15-000194352</t>
  </si>
  <si>
    <t>107,475.33</t>
  </si>
  <si>
    <t>4524000050900</t>
  </si>
  <si>
    <t>IMP. 0.15-000194278</t>
  </si>
  <si>
    <t>1,027.19</t>
  </si>
  <si>
    <t>4524000050902</t>
  </si>
  <si>
    <t>IMP. 0.15-000194201</t>
  </si>
  <si>
    <t>40.41</t>
  </si>
  <si>
    <t>4524000050903</t>
  </si>
  <si>
    <t>IMP. 0.15-000194329</t>
  </si>
  <si>
    <t>31.12</t>
  </si>
  <si>
    <t>194343</t>
  </si>
  <si>
    <t>194217</t>
  </si>
  <si>
    <t>BLUEBOX SOLUTIONS SRL</t>
  </si>
  <si>
    <t>546,814.16</t>
  </si>
  <si>
    <t>194315</t>
  </si>
  <si>
    <t>DAAR MEDIA SRL</t>
  </si>
  <si>
    <t>95,762.70</t>
  </si>
  <si>
    <t>193577</t>
  </si>
  <si>
    <t>AYTO DEL MUNICIPIO DE BOHECHIO</t>
  </si>
  <si>
    <t>194183</t>
  </si>
  <si>
    <t>YOKAIRA GUILLEN MORENO</t>
  </si>
  <si>
    <t>194332</t>
  </si>
  <si>
    <t>YUBELIS PINEDA FERRERAS</t>
  </si>
  <si>
    <t>4524000040808</t>
  </si>
  <si>
    <t>IMP. 0.15-000194327</t>
  </si>
  <si>
    <t>1,471.26</t>
  </si>
  <si>
    <t>4524000040798</t>
  </si>
  <si>
    <t>IMP. 0.15-000194326</t>
  </si>
  <si>
    <t>869.40</t>
  </si>
  <si>
    <t>4524000040804</t>
  </si>
  <si>
    <t>IMP. 0.15-000194323</t>
  </si>
  <si>
    <t>675.00</t>
  </si>
  <si>
    <t>4524000040807</t>
  </si>
  <si>
    <t>IMP. 0.15-000194325</t>
  </si>
  <si>
    <t>659.88</t>
  </si>
  <si>
    <t>4524000040809</t>
  </si>
  <si>
    <t>IMP. 0.15-000194335</t>
  </si>
  <si>
    <t>222.72</t>
  </si>
  <si>
    <t>4524000040805</t>
  </si>
  <si>
    <t>IMP. 0.15-000194309</t>
  </si>
  <si>
    <t>4524000040803</t>
  </si>
  <si>
    <t>IMP. 0.15-999132983</t>
  </si>
  <si>
    <t>4524000040800</t>
  </si>
  <si>
    <t>IMP. 0.15-999166549</t>
  </si>
  <si>
    <t>26.82</t>
  </si>
  <si>
    <t>4524000040799</t>
  </si>
  <si>
    <t>IMP. 0.15-999166548</t>
  </si>
  <si>
    <t>4524000040802</t>
  </si>
  <si>
    <t>IMP. 0.15-999132982</t>
  </si>
  <si>
    <t>7.50</t>
  </si>
  <si>
    <t>4524000040801</t>
  </si>
  <si>
    <t>IMP. 0.15-999132981</t>
  </si>
  <si>
    <t>4524000040806</t>
  </si>
  <si>
    <t>IMP. 0.15-000194288</t>
  </si>
  <si>
    <t>194351</t>
  </si>
  <si>
    <t>135,829.30</t>
  </si>
  <si>
    <t>194333</t>
  </si>
  <si>
    <t>434,157.30</t>
  </si>
  <si>
    <t>194320</t>
  </si>
  <si>
    <t>MDL ENTERTAINMENT SRL</t>
  </si>
  <si>
    <t>287,288.14</t>
  </si>
  <si>
    <t>194316</t>
  </si>
  <si>
    <t>194218</t>
  </si>
  <si>
    <t>ANA ROSA RODRIGUEZ DE GUERRERO</t>
  </si>
  <si>
    <t>193882</t>
  </si>
  <si>
    <t>194338</t>
  </si>
  <si>
    <t>FUNDACION LUCHO POR UN SUEÑO</t>
  </si>
  <si>
    <t>194344</t>
  </si>
  <si>
    <t>ASOCLULISANCRI</t>
  </si>
  <si>
    <t>194155</t>
  </si>
  <si>
    <t>JOSE ALTAGRACIA RAMIREZ OLIVO</t>
  </si>
  <si>
    <t>75,460.00</t>
  </si>
  <si>
    <t>194070</t>
  </si>
  <si>
    <t>JUAN DE LOS SANTOS SANCHEZ</t>
  </si>
  <si>
    <t>194196</t>
  </si>
  <si>
    <t>MARCELINO SANTANA MATEO</t>
  </si>
  <si>
    <t>43,200.00</t>
  </si>
  <si>
    <t>194348</t>
  </si>
  <si>
    <t>JOSE MIGUEL DOMINGUEZ BUENO.</t>
  </si>
  <si>
    <t>200,640.00</t>
  </si>
  <si>
    <t>4524000042989</t>
  </si>
  <si>
    <t>IMP. 0.15-000194343</t>
  </si>
  <si>
    <t>4524000042986</t>
  </si>
  <si>
    <t>IMP. 0.15-000194217</t>
  </si>
  <si>
    <t>820.22</t>
  </si>
  <si>
    <t>4524000042987</t>
  </si>
  <si>
    <t>IMP. 0.15-000194315</t>
  </si>
  <si>
    <t>4524000042984</t>
  </si>
  <si>
    <t>IMP. 0.15-000194183</t>
  </si>
  <si>
    <t>4524000042988</t>
  </si>
  <si>
    <t>IMP. 0.15-000193577</t>
  </si>
  <si>
    <t>4524000042985</t>
  </si>
  <si>
    <t>IMP. 0.15-000194332</t>
  </si>
  <si>
    <t>194341</t>
  </si>
  <si>
    <t>MDL ALTEKNATIVA TECH SRL</t>
  </si>
  <si>
    <t>219,487.81</t>
  </si>
  <si>
    <t>194357</t>
  </si>
  <si>
    <t>GARSYS CONSULTECH GROUP,SRL</t>
  </si>
  <si>
    <t>198,881.92</t>
  </si>
  <si>
    <t>194137</t>
  </si>
  <si>
    <t>READY TV SRL</t>
  </si>
  <si>
    <t>194328</t>
  </si>
  <si>
    <t>239,433.44</t>
  </si>
  <si>
    <t>194363</t>
  </si>
  <si>
    <t>GOBERNACION PROV. DE SAN CRISTOBAL</t>
  </si>
  <si>
    <t>2,700,000.00</t>
  </si>
  <si>
    <t>194360</t>
  </si>
  <si>
    <t>GRUPO CONSTRUCTOR ENERG,M,S,R,L</t>
  </si>
  <si>
    <t>823,167.14</t>
  </si>
  <si>
    <t>194346</t>
  </si>
  <si>
    <t>ROGO MEDIA SRL</t>
  </si>
  <si>
    <t>194347</t>
  </si>
  <si>
    <t>194339</t>
  </si>
  <si>
    <t>ASOCIACION DE CICLISMO DE SAN CRIST</t>
  </si>
  <si>
    <t>194306</t>
  </si>
  <si>
    <t>194312</t>
  </si>
  <si>
    <t>41,810.00</t>
  </si>
  <si>
    <t>194311</t>
  </si>
  <si>
    <t>39,437.00</t>
  </si>
  <si>
    <t>194349</t>
  </si>
  <si>
    <t>7,152.00</t>
  </si>
  <si>
    <t>194279</t>
  </si>
  <si>
    <t>KELVIN ANTONIO COLLADO ESPINAL</t>
  </si>
  <si>
    <t>350.00</t>
  </si>
  <si>
    <t>194314</t>
  </si>
  <si>
    <t>180,000.00</t>
  </si>
  <si>
    <t>934032680015</t>
  </si>
  <si>
    <t>3,308.44</t>
  </si>
  <si>
    <t>34032680015</t>
  </si>
  <si>
    <t>2,205,625.00</t>
  </si>
  <si>
    <t>34032679671</t>
  </si>
  <si>
    <t>4524000043869</t>
  </si>
  <si>
    <t>IMP. 0.15-000194333</t>
  </si>
  <si>
    <t>651.24</t>
  </si>
  <si>
    <t>4524000043871</t>
  </si>
  <si>
    <t>IMP. 0.15-000194320</t>
  </si>
  <si>
    <t>430.93</t>
  </si>
  <si>
    <t>4524000043870</t>
  </si>
  <si>
    <t>IMP. 0.15-000194316</t>
  </si>
  <si>
    <t>4524000043864</t>
  </si>
  <si>
    <t>IMP. 0.15-000194348</t>
  </si>
  <si>
    <t>300.96</t>
  </si>
  <si>
    <t>4524000043874</t>
  </si>
  <si>
    <t>IMP. 0.15-000194351</t>
  </si>
  <si>
    <t>203.74</t>
  </si>
  <si>
    <t>4524000043868</t>
  </si>
  <si>
    <t>IMP. 0.15-000194218</t>
  </si>
  <si>
    <t>4524000043867</t>
  </si>
  <si>
    <t>IMP. 0.15-000193882</t>
  </si>
  <si>
    <t>4524000043873</t>
  </si>
  <si>
    <t>IMP. 0.15-000194338</t>
  </si>
  <si>
    <t>4524000043866</t>
  </si>
  <si>
    <t>IMP. 0.15-000194155</t>
  </si>
  <si>
    <t>113.19</t>
  </si>
  <si>
    <t>4524000043872</t>
  </si>
  <si>
    <t>IMP. 0.15-000194344</t>
  </si>
  <si>
    <t>4524000043863</t>
  </si>
  <si>
    <t>IMP. 0.15-000194196</t>
  </si>
  <si>
    <t>64.80</t>
  </si>
  <si>
    <t>4524000043865</t>
  </si>
  <si>
    <t>IMP. 0.15-000194070</t>
  </si>
  <si>
    <t>194340</t>
  </si>
  <si>
    <t>1,345,739.96</t>
  </si>
  <si>
    <t>194267</t>
  </si>
  <si>
    <t>AUTO SERVICIO AUTOMOTRIZ INTELIGENT</t>
  </si>
  <si>
    <t>547,722.30</t>
  </si>
  <si>
    <t>194268</t>
  </si>
  <si>
    <t>248,148.00</t>
  </si>
  <si>
    <t>194266</t>
  </si>
  <si>
    <t>240,572.60</t>
  </si>
  <si>
    <t>194330</t>
  </si>
  <si>
    <t>BH MOBILIARIO SRL</t>
  </si>
  <si>
    <t>167,996.60</t>
  </si>
  <si>
    <t>934079802711</t>
  </si>
  <si>
    <t>112,957.43</t>
  </si>
  <si>
    <t>34079802711</t>
  </si>
  <si>
    <t>75,304,956.00</t>
  </si>
  <si>
    <t>34076619861</t>
  </si>
  <si>
    <t>194364</t>
  </si>
  <si>
    <t>73,800.00</t>
  </si>
  <si>
    <t>194354</t>
  </si>
  <si>
    <t>20,700.00</t>
  </si>
  <si>
    <t>4524000095213</t>
  </si>
  <si>
    <t>IMP. 0.15-000194363</t>
  </si>
  <si>
    <t>4,050.00</t>
  </si>
  <si>
    <t>4524000095210</t>
  </si>
  <si>
    <t>IMP. 0.15-000194360</t>
  </si>
  <si>
    <t>1,234.75</t>
  </si>
  <si>
    <t>4524000095216</t>
  </si>
  <si>
    <t>IMP. 0.15-000194328</t>
  </si>
  <si>
    <t>359.15</t>
  </si>
  <si>
    <t>4524000095219</t>
  </si>
  <si>
    <t>IMP. 0.15-000194341</t>
  </si>
  <si>
    <t>329.23</t>
  </si>
  <si>
    <t>4524000095218</t>
  </si>
  <si>
    <t>IMP. 0.15-000194357</t>
  </si>
  <si>
    <t>298.32</t>
  </si>
  <si>
    <t>4524000095206</t>
  </si>
  <si>
    <t>IMP. 0.15-000194314</t>
  </si>
  <si>
    <t>270.00</t>
  </si>
  <si>
    <t>4524000095209</t>
  </si>
  <si>
    <t>IMP. 0.15-000194346</t>
  </si>
  <si>
    <t>4524000095208</t>
  </si>
  <si>
    <t>IMP. 0.15-000194347</t>
  </si>
  <si>
    <t>4524000095214</t>
  </si>
  <si>
    <t>IMP. 0.15-000194339</t>
  </si>
  <si>
    <t>4524000095215</t>
  </si>
  <si>
    <t>IMP. 0.15-000194306</t>
  </si>
  <si>
    <t>4524000095212</t>
  </si>
  <si>
    <t>IMP. 0.15-000194312</t>
  </si>
  <si>
    <t>62.72</t>
  </si>
  <si>
    <t>4524000095211</t>
  </si>
  <si>
    <t>IMP. 0.15-000194311</t>
  </si>
  <si>
    <t>59.16</t>
  </si>
  <si>
    <t>4524000095217</t>
  </si>
  <si>
    <t>IMP. 0.15-000194137</t>
  </si>
  <si>
    <t>4524000095207</t>
  </si>
  <si>
    <t>IMP. 0.15-000194349</t>
  </si>
  <si>
    <t>10.73</t>
  </si>
  <si>
    <t>4524000095205</t>
  </si>
  <si>
    <t>IMP. 0.15-000194279</t>
  </si>
  <si>
    <t>0.53</t>
  </si>
  <si>
    <t>4524000096780</t>
  </si>
  <si>
    <t>IMP. 0.15-000194340</t>
  </si>
  <si>
    <t>2,018.61</t>
  </si>
  <si>
    <t>4524000096783</t>
  </si>
  <si>
    <t>IMP. 0.15-000194267</t>
  </si>
  <si>
    <t>821.58</t>
  </si>
  <si>
    <t>4524000096782</t>
  </si>
  <si>
    <t>IMP. 0.15-000194268</t>
  </si>
  <si>
    <t>372.22</t>
  </si>
  <si>
    <t>4524000096781</t>
  </si>
  <si>
    <t>IMP. 0.15-000194266</t>
  </si>
  <si>
    <t>360.86</t>
  </si>
  <si>
    <t>4524000096784</t>
  </si>
  <si>
    <t>IMP. 0.15-000194330</t>
  </si>
  <si>
    <t>251.99</t>
  </si>
  <si>
    <t>4524000096778</t>
  </si>
  <si>
    <t>IMP. 0.15-000194364</t>
  </si>
  <si>
    <t>110.70</t>
  </si>
  <si>
    <t>4524000096779</t>
  </si>
  <si>
    <t>IMP. 0.15-000194354</t>
  </si>
  <si>
    <t>31.05</t>
  </si>
  <si>
    <t>194368</t>
  </si>
  <si>
    <t>IDEMESA SRL</t>
  </si>
  <si>
    <t>236,856.85</t>
  </si>
  <si>
    <t>194313</t>
  </si>
  <si>
    <t>108,000.00</t>
  </si>
  <si>
    <t>194337</t>
  </si>
  <si>
    <t>JOSE GARCIA</t>
  </si>
  <si>
    <t>1,960,425.00</t>
  </si>
  <si>
    <t>240229002460090001</t>
  </si>
  <si>
    <t>999167383</t>
  </si>
  <si>
    <t>194293</t>
  </si>
  <si>
    <t>IGLESIA DE DIOS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</si>
</sst>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5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4" fontId="6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328</xdr:row>
      <xdr:rowOff>9525</xdr:rowOff>
    </xdr:from>
    <xdr:to>
      <xdr:col>3</xdr:col>
      <xdr:colOff>3517898</xdr:colOff>
      <xdr:row>335</xdr:row>
      <xdr:rowOff>28576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562600" y="7934325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340"/>
  <sheetViews>
    <sheetView tabSelected="1" zoomScaleNormal="100" workbookViewId="0">
      <selection activeCell="G9" sqref="G9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64.7109375" style="1" customWidth="1"/>
    <col min="5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2" t="s">
        <v>0</v>
      </c>
      <c r="C1" s="22"/>
      <c r="D1" s="22"/>
      <c r="E1" s="22"/>
      <c r="F1" s="22"/>
      <c r="G1" s="22"/>
    </row>
    <row r="2" spans="2:8" ht="16.5" x14ac:dyDescent="0.3">
      <c r="B2" s="23" t="s">
        <v>1</v>
      </c>
      <c r="C2" s="23"/>
      <c r="D2" s="23"/>
      <c r="E2" s="23"/>
      <c r="F2" s="23"/>
      <c r="G2" s="23"/>
    </row>
    <row r="3" spans="2:8" x14ac:dyDescent="0.25">
      <c r="B3" s="24" t="s">
        <v>2</v>
      </c>
      <c r="C3" s="24"/>
      <c r="D3" s="24"/>
      <c r="E3" s="24"/>
      <c r="F3" s="24"/>
      <c r="G3" s="24"/>
    </row>
    <row r="4" spans="2:8" x14ac:dyDescent="0.25">
      <c r="B4" s="24" t="s">
        <v>109</v>
      </c>
      <c r="C4" s="24"/>
      <c r="D4" s="24"/>
      <c r="E4" s="24"/>
      <c r="F4" s="24"/>
      <c r="G4" s="24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11</v>
      </c>
      <c r="C8" s="7" t="s">
        <v>12</v>
      </c>
      <c r="D8" s="8" t="s">
        <v>13</v>
      </c>
      <c r="E8" s="7" t="s">
        <v>14</v>
      </c>
      <c r="F8" s="7" t="s">
        <v>15</v>
      </c>
      <c r="G8" s="9" t="s">
        <v>16</v>
      </c>
    </row>
    <row r="9" spans="2:8" x14ac:dyDescent="0.25">
      <c r="B9" s="14" t="s">
        <v>3</v>
      </c>
      <c r="C9" s="14"/>
      <c r="D9" s="11"/>
      <c r="E9" s="11"/>
      <c r="F9" s="11"/>
      <c r="G9" s="15">
        <v>141473953.95999938</v>
      </c>
      <c r="H9" s="5"/>
    </row>
    <row r="10" spans="2:8" x14ac:dyDescent="0.25">
      <c r="B10" s="16">
        <v>45323</v>
      </c>
      <c r="C10" s="17" t="s">
        <v>110</v>
      </c>
      <c r="D10" s="17" t="s">
        <v>111</v>
      </c>
      <c r="E10" s="18" t="s">
        <v>52</v>
      </c>
      <c r="F10" s="18" t="s">
        <v>4</v>
      </c>
      <c r="G10" s="19">
        <f>G9-E10+F10</f>
        <v>141445225.14999938</v>
      </c>
      <c r="H10" s="11"/>
    </row>
    <row r="11" spans="2:8" x14ac:dyDescent="0.25">
      <c r="B11" s="16">
        <v>45323</v>
      </c>
      <c r="C11" s="17" t="s">
        <v>112</v>
      </c>
      <c r="D11" s="17" t="s">
        <v>66</v>
      </c>
      <c r="E11" s="18" t="s">
        <v>24</v>
      </c>
      <c r="F11" s="18" t="s">
        <v>4</v>
      </c>
      <c r="G11" s="19">
        <f t="shared" ref="G11:G74" si="0">G10-E11+F11</f>
        <v>141345225.14999938</v>
      </c>
      <c r="H11" s="11"/>
    </row>
    <row r="12" spans="2:8" x14ac:dyDescent="0.25">
      <c r="B12" s="16">
        <v>45323</v>
      </c>
      <c r="C12" s="17" t="s">
        <v>113</v>
      </c>
      <c r="D12" s="17" t="s">
        <v>114</v>
      </c>
      <c r="E12" s="18" t="s">
        <v>29</v>
      </c>
      <c r="F12" s="18" t="s">
        <v>4</v>
      </c>
      <c r="G12" s="19">
        <f t="shared" si="0"/>
        <v>141195225.14999938</v>
      </c>
      <c r="H12" s="11"/>
    </row>
    <row r="13" spans="2:8" x14ac:dyDescent="0.25">
      <c r="B13" s="16">
        <v>45323</v>
      </c>
      <c r="C13" s="17" t="s">
        <v>115</v>
      </c>
      <c r="D13" s="17" t="s">
        <v>116</v>
      </c>
      <c r="E13" s="18" t="s">
        <v>71</v>
      </c>
      <c r="F13" s="18" t="s">
        <v>4</v>
      </c>
      <c r="G13" s="19">
        <f t="shared" si="0"/>
        <v>141170225.14999938</v>
      </c>
      <c r="H13" s="11"/>
    </row>
    <row r="14" spans="2:8" x14ac:dyDescent="0.25">
      <c r="B14" s="16">
        <v>45323</v>
      </c>
      <c r="C14" s="17" t="s">
        <v>117</v>
      </c>
      <c r="D14" s="17" t="s">
        <v>118</v>
      </c>
      <c r="E14" s="18" t="s">
        <v>38</v>
      </c>
      <c r="F14" s="18" t="s">
        <v>4</v>
      </c>
      <c r="G14" s="19">
        <f t="shared" si="0"/>
        <v>141147343.78999937</v>
      </c>
      <c r="H14" s="11"/>
    </row>
    <row r="15" spans="2:8" x14ac:dyDescent="0.25">
      <c r="B15" s="16">
        <v>45323</v>
      </c>
      <c r="C15" s="17" t="s">
        <v>119</v>
      </c>
      <c r="D15" s="17" t="s">
        <v>63</v>
      </c>
      <c r="E15" s="18" t="s">
        <v>120</v>
      </c>
      <c r="F15" s="18" t="s">
        <v>4</v>
      </c>
      <c r="G15" s="19">
        <f t="shared" si="0"/>
        <v>141134207.78999937</v>
      </c>
      <c r="H15" s="11"/>
    </row>
    <row r="16" spans="2:8" x14ac:dyDescent="0.25">
      <c r="B16" s="16">
        <v>45323</v>
      </c>
      <c r="C16" s="17" t="s">
        <v>121</v>
      </c>
      <c r="D16" s="17" t="s">
        <v>27</v>
      </c>
      <c r="E16" s="18" t="s">
        <v>4</v>
      </c>
      <c r="F16" s="18" t="s">
        <v>122</v>
      </c>
      <c r="G16" s="19">
        <f t="shared" si="0"/>
        <v>191134207.78999937</v>
      </c>
      <c r="H16" s="11"/>
    </row>
    <row r="17" spans="2:8" x14ac:dyDescent="0.25">
      <c r="B17" s="16">
        <v>45323</v>
      </c>
      <c r="C17" s="17" t="s">
        <v>123</v>
      </c>
      <c r="D17" s="17" t="s">
        <v>27</v>
      </c>
      <c r="E17" s="18" t="s">
        <v>4</v>
      </c>
      <c r="F17" s="18" t="s">
        <v>28</v>
      </c>
      <c r="G17" s="19">
        <f t="shared" si="0"/>
        <v>291134207.78999937</v>
      </c>
      <c r="H17" s="11"/>
    </row>
    <row r="18" spans="2:8" x14ac:dyDescent="0.25">
      <c r="B18" s="16">
        <v>45323</v>
      </c>
      <c r="C18" s="17" t="s">
        <v>124</v>
      </c>
      <c r="D18" s="17" t="s">
        <v>125</v>
      </c>
      <c r="E18" s="18" t="s">
        <v>79</v>
      </c>
      <c r="F18" s="18" t="s">
        <v>4</v>
      </c>
      <c r="G18" s="19">
        <f t="shared" si="0"/>
        <v>291104207.78999937</v>
      </c>
      <c r="H18" s="11"/>
    </row>
    <row r="19" spans="2:8" x14ac:dyDescent="0.25">
      <c r="B19" s="16">
        <v>45323</v>
      </c>
      <c r="C19" s="17" t="s">
        <v>126</v>
      </c>
      <c r="D19" s="17" t="s">
        <v>118</v>
      </c>
      <c r="E19" s="18" t="s">
        <v>38</v>
      </c>
      <c r="F19" s="18" t="s">
        <v>4</v>
      </c>
      <c r="G19" s="19">
        <f t="shared" si="0"/>
        <v>291081326.42999935</v>
      </c>
      <c r="H19" s="11"/>
    </row>
    <row r="20" spans="2:8" x14ac:dyDescent="0.25">
      <c r="B20" s="16">
        <v>45323</v>
      </c>
      <c r="C20" s="17" t="s">
        <v>127</v>
      </c>
      <c r="D20" s="17" t="s">
        <v>128</v>
      </c>
      <c r="E20" s="18" t="s">
        <v>94</v>
      </c>
      <c r="F20" s="18" t="s">
        <v>4</v>
      </c>
      <c r="G20" s="19">
        <f t="shared" si="0"/>
        <v>291081182.78999937</v>
      </c>
      <c r="H20" s="11"/>
    </row>
    <row r="21" spans="2:8" x14ac:dyDescent="0.25">
      <c r="B21" s="16">
        <v>45323</v>
      </c>
      <c r="C21" s="17" t="s">
        <v>129</v>
      </c>
      <c r="D21" s="17" t="s">
        <v>130</v>
      </c>
      <c r="E21" s="18" t="s">
        <v>94</v>
      </c>
      <c r="F21" s="18" t="s">
        <v>4</v>
      </c>
      <c r="G21" s="19">
        <f t="shared" si="0"/>
        <v>291081039.14999938</v>
      </c>
      <c r="H21" s="11"/>
    </row>
    <row r="22" spans="2:8" x14ac:dyDescent="0.25">
      <c r="B22" s="16">
        <v>45323</v>
      </c>
      <c r="C22" s="17" t="s">
        <v>131</v>
      </c>
      <c r="D22" s="17" t="s">
        <v>132</v>
      </c>
      <c r="E22" s="18" t="s">
        <v>18</v>
      </c>
      <c r="F22" s="18" t="s">
        <v>4</v>
      </c>
      <c r="G22" s="19">
        <f t="shared" si="0"/>
        <v>291080926.64999938</v>
      </c>
      <c r="H22" s="11"/>
    </row>
    <row r="23" spans="2:8" customFormat="1" x14ac:dyDescent="0.25">
      <c r="B23" s="16">
        <v>45323</v>
      </c>
      <c r="C23" s="17" t="s">
        <v>133</v>
      </c>
      <c r="D23" s="17" t="s">
        <v>134</v>
      </c>
      <c r="E23" s="18" t="s">
        <v>32</v>
      </c>
      <c r="F23" s="18" t="s">
        <v>4</v>
      </c>
      <c r="G23" s="19">
        <f t="shared" si="0"/>
        <v>291080881.64999938</v>
      </c>
      <c r="H23" s="11"/>
    </row>
    <row r="24" spans="2:8" x14ac:dyDescent="0.25">
      <c r="B24" s="16">
        <v>45324</v>
      </c>
      <c r="C24" s="17" t="s">
        <v>135</v>
      </c>
      <c r="D24" s="17" t="s">
        <v>136</v>
      </c>
      <c r="E24" s="18" t="s">
        <v>92</v>
      </c>
      <c r="F24" s="18" t="s">
        <v>4</v>
      </c>
      <c r="G24" s="19">
        <f t="shared" si="0"/>
        <v>290985118.9399994</v>
      </c>
      <c r="H24" s="11"/>
    </row>
    <row r="25" spans="2:8" x14ac:dyDescent="0.25">
      <c r="B25" s="16">
        <v>45324</v>
      </c>
      <c r="C25" s="17" t="s">
        <v>137</v>
      </c>
      <c r="D25" s="17" t="s">
        <v>138</v>
      </c>
      <c r="E25" s="18" t="s">
        <v>139</v>
      </c>
      <c r="F25" s="18" t="s">
        <v>4</v>
      </c>
      <c r="G25" s="19">
        <f t="shared" si="0"/>
        <v>290650145.34999943</v>
      </c>
      <c r="H25" s="11"/>
    </row>
    <row r="26" spans="2:8" x14ac:dyDescent="0.25">
      <c r="B26" s="16">
        <v>45324</v>
      </c>
      <c r="C26" s="17" t="s">
        <v>140</v>
      </c>
      <c r="D26" s="17" t="s">
        <v>141</v>
      </c>
      <c r="E26" s="18" t="s">
        <v>142</v>
      </c>
      <c r="F26" s="18" t="s">
        <v>4</v>
      </c>
      <c r="G26" s="19">
        <f t="shared" si="0"/>
        <v>290626865.09999943</v>
      </c>
      <c r="H26" s="11"/>
    </row>
    <row r="27" spans="2:8" x14ac:dyDescent="0.25">
      <c r="B27" s="16">
        <v>45324</v>
      </c>
      <c r="C27" s="17" t="s">
        <v>143</v>
      </c>
      <c r="D27" s="17" t="s">
        <v>141</v>
      </c>
      <c r="E27" s="18" t="s">
        <v>144</v>
      </c>
      <c r="F27" s="18" t="s">
        <v>4</v>
      </c>
      <c r="G27" s="19">
        <f t="shared" si="0"/>
        <v>290610145.34999943</v>
      </c>
      <c r="H27" s="11"/>
    </row>
    <row r="28" spans="2:8" x14ac:dyDescent="0.25">
      <c r="B28" s="16">
        <v>45324</v>
      </c>
      <c r="C28" s="17" t="s">
        <v>145</v>
      </c>
      <c r="D28" s="17" t="s">
        <v>81</v>
      </c>
      <c r="E28" s="18" t="s">
        <v>82</v>
      </c>
      <c r="F28" s="18" t="s">
        <v>4</v>
      </c>
      <c r="G28" s="19">
        <f t="shared" si="0"/>
        <v>290506265.34999943</v>
      </c>
      <c r="H28" s="11"/>
    </row>
    <row r="29" spans="2:8" x14ac:dyDescent="0.25">
      <c r="B29" s="16">
        <v>45324</v>
      </c>
      <c r="C29" s="17" t="s">
        <v>146</v>
      </c>
      <c r="D29" s="17" t="s">
        <v>147</v>
      </c>
      <c r="E29" s="18" t="s">
        <v>148</v>
      </c>
      <c r="F29" s="18" t="s">
        <v>4</v>
      </c>
      <c r="G29" s="19">
        <f t="shared" si="0"/>
        <v>290496265.34999943</v>
      </c>
      <c r="H29" s="11"/>
    </row>
    <row r="30" spans="2:8" x14ac:dyDescent="0.25">
      <c r="B30" s="16">
        <v>45324</v>
      </c>
      <c r="C30" s="17" t="s">
        <v>149</v>
      </c>
      <c r="D30" s="17" t="s">
        <v>150</v>
      </c>
      <c r="E30" s="18" t="s">
        <v>31</v>
      </c>
      <c r="F30" s="18" t="s">
        <v>4</v>
      </c>
      <c r="G30" s="19">
        <f t="shared" si="0"/>
        <v>290496040.34999943</v>
      </c>
      <c r="H30" s="11"/>
    </row>
    <row r="31" spans="2:8" x14ac:dyDescent="0.25">
      <c r="B31" s="16">
        <v>45324</v>
      </c>
      <c r="C31" s="17" t="s">
        <v>151</v>
      </c>
      <c r="D31" s="17" t="s">
        <v>152</v>
      </c>
      <c r="E31" s="18" t="s">
        <v>25</v>
      </c>
      <c r="F31" s="18" t="s">
        <v>4</v>
      </c>
      <c r="G31" s="19">
        <f t="shared" si="0"/>
        <v>290495890.34999943</v>
      </c>
      <c r="H31" s="11"/>
    </row>
    <row r="32" spans="2:8" x14ac:dyDescent="0.25">
      <c r="B32" s="16">
        <v>45324</v>
      </c>
      <c r="C32" s="17" t="s">
        <v>153</v>
      </c>
      <c r="D32" s="17" t="s">
        <v>154</v>
      </c>
      <c r="E32" s="18" t="s">
        <v>32</v>
      </c>
      <c r="F32" s="18" t="s">
        <v>4</v>
      </c>
      <c r="G32" s="19">
        <f t="shared" si="0"/>
        <v>290495845.34999943</v>
      </c>
      <c r="H32" s="11"/>
    </row>
    <row r="33" spans="2:10" x14ac:dyDescent="0.25">
      <c r="B33" s="16">
        <v>45324</v>
      </c>
      <c r="C33" s="17" t="s">
        <v>155</v>
      </c>
      <c r="D33" s="17" t="s">
        <v>156</v>
      </c>
      <c r="E33" s="18" t="s">
        <v>54</v>
      </c>
      <c r="F33" s="18" t="s">
        <v>4</v>
      </c>
      <c r="G33" s="19">
        <f t="shared" si="0"/>
        <v>290495802.25999945</v>
      </c>
      <c r="H33" s="11"/>
    </row>
    <row r="34" spans="2:10" x14ac:dyDescent="0.25">
      <c r="B34" s="16">
        <v>45324</v>
      </c>
      <c r="C34" s="17" t="s">
        <v>157</v>
      </c>
      <c r="D34" s="17" t="s">
        <v>158</v>
      </c>
      <c r="E34" s="18" t="s">
        <v>73</v>
      </c>
      <c r="F34" s="18" t="s">
        <v>4</v>
      </c>
      <c r="G34" s="19">
        <f t="shared" si="0"/>
        <v>290495764.75999945</v>
      </c>
      <c r="H34" s="11"/>
    </row>
    <row r="35" spans="2:10" x14ac:dyDescent="0.25">
      <c r="B35" s="16">
        <v>45324</v>
      </c>
      <c r="C35" s="17" t="s">
        <v>159</v>
      </c>
      <c r="D35" s="17" t="s">
        <v>160</v>
      </c>
      <c r="E35" s="18" t="s">
        <v>47</v>
      </c>
      <c r="F35" s="18" t="s">
        <v>4</v>
      </c>
      <c r="G35" s="19">
        <f t="shared" si="0"/>
        <v>290495730.43999946</v>
      </c>
      <c r="H35" s="11"/>
    </row>
    <row r="36" spans="2:10" x14ac:dyDescent="0.25">
      <c r="B36" s="16">
        <v>45324</v>
      </c>
      <c r="C36" s="17" t="s">
        <v>161</v>
      </c>
      <c r="D36" s="17" t="s">
        <v>162</v>
      </c>
      <c r="E36" s="18" t="s">
        <v>47</v>
      </c>
      <c r="F36" s="18" t="s">
        <v>4</v>
      </c>
      <c r="G36" s="19">
        <f t="shared" si="0"/>
        <v>290495696.11999947</v>
      </c>
      <c r="H36" s="11"/>
    </row>
    <row r="37" spans="2:10" x14ac:dyDescent="0.25">
      <c r="B37" s="16">
        <v>45324</v>
      </c>
      <c r="C37" s="17" t="s">
        <v>163</v>
      </c>
      <c r="D37" s="17" t="s">
        <v>164</v>
      </c>
      <c r="E37" s="18" t="s">
        <v>165</v>
      </c>
      <c r="F37" s="18" t="s">
        <v>4</v>
      </c>
      <c r="G37" s="19">
        <f t="shared" si="0"/>
        <v>290495676.41999948</v>
      </c>
      <c r="H37" s="11"/>
    </row>
    <row r="38" spans="2:10" x14ac:dyDescent="0.25">
      <c r="B38" s="16">
        <v>45327</v>
      </c>
      <c r="C38" s="17" t="s">
        <v>166</v>
      </c>
      <c r="D38" s="17" t="s">
        <v>167</v>
      </c>
      <c r="E38" s="18" t="s">
        <v>168</v>
      </c>
      <c r="F38" s="18" t="s">
        <v>4</v>
      </c>
      <c r="G38" s="19">
        <f t="shared" si="0"/>
        <v>289990637.54999948</v>
      </c>
      <c r="H38" s="11"/>
    </row>
    <row r="39" spans="2:10" x14ac:dyDescent="0.25">
      <c r="B39" s="16">
        <v>45327</v>
      </c>
      <c r="C39" s="17" t="s">
        <v>169</v>
      </c>
      <c r="D39" s="17" t="s">
        <v>170</v>
      </c>
      <c r="E39" s="18" t="s">
        <v>171</v>
      </c>
      <c r="F39" s="18" t="s">
        <v>4</v>
      </c>
      <c r="G39" s="19">
        <f t="shared" si="0"/>
        <v>289508237.54999948</v>
      </c>
      <c r="H39" s="11"/>
    </row>
    <row r="40" spans="2:10" x14ac:dyDescent="0.25">
      <c r="B40" s="16">
        <v>45327</v>
      </c>
      <c r="C40" s="17" t="s">
        <v>172</v>
      </c>
      <c r="D40" s="17" t="s">
        <v>136</v>
      </c>
      <c r="E40" s="18" t="s">
        <v>92</v>
      </c>
      <c r="F40" s="18" t="s">
        <v>4</v>
      </c>
      <c r="G40" s="19">
        <f t="shared" si="0"/>
        <v>289412474.8399995</v>
      </c>
      <c r="H40" s="11"/>
      <c r="I40" s="11"/>
      <c r="J40" s="11"/>
    </row>
    <row r="41" spans="2:10" x14ac:dyDescent="0.25">
      <c r="B41" s="16">
        <v>45327</v>
      </c>
      <c r="C41" s="17" t="s">
        <v>173</v>
      </c>
      <c r="D41" s="17" t="s">
        <v>174</v>
      </c>
      <c r="E41" s="18" t="s">
        <v>175</v>
      </c>
      <c r="F41" s="18" t="s">
        <v>4</v>
      </c>
      <c r="G41" s="19">
        <f t="shared" si="0"/>
        <v>288940134.8399995</v>
      </c>
      <c r="H41" s="11"/>
      <c r="I41" s="11"/>
      <c r="J41" s="11"/>
    </row>
    <row r="42" spans="2:10" x14ac:dyDescent="0.25">
      <c r="B42" s="16">
        <v>45327</v>
      </c>
      <c r="C42" s="17" t="s">
        <v>176</v>
      </c>
      <c r="D42" s="17" t="s">
        <v>177</v>
      </c>
      <c r="E42" s="18" t="s">
        <v>178</v>
      </c>
      <c r="F42" s="18" t="s">
        <v>4</v>
      </c>
      <c r="G42" s="19">
        <f t="shared" si="0"/>
        <v>288930127.63999951</v>
      </c>
      <c r="H42" s="11"/>
      <c r="I42" s="11"/>
      <c r="J42" s="11"/>
    </row>
    <row r="43" spans="2:10" s="5" customFormat="1" x14ac:dyDescent="0.25">
      <c r="B43" s="16">
        <v>45327</v>
      </c>
      <c r="C43" s="17" t="s">
        <v>179</v>
      </c>
      <c r="D43" s="17" t="s">
        <v>180</v>
      </c>
      <c r="E43" s="18" t="s">
        <v>181</v>
      </c>
      <c r="F43" s="18" t="s">
        <v>4</v>
      </c>
      <c r="G43" s="19">
        <f t="shared" si="0"/>
        <v>288868377.63999951</v>
      </c>
      <c r="H43" s="11"/>
      <c r="I43" s="11"/>
      <c r="J43" s="11"/>
    </row>
    <row r="44" spans="2:10" s="5" customFormat="1" x14ac:dyDescent="0.25">
      <c r="B44" s="16">
        <v>45327</v>
      </c>
      <c r="C44" s="17" t="s">
        <v>182</v>
      </c>
      <c r="D44" s="17" t="s">
        <v>180</v>
      </c>
      <c r="E44" s="18" t="s">
        <v>181</v>
      </c>
      <c r="F44" s="18" t="s">
        <v>4</v>
      </c>
      <c r="G44" s="19">
        <f t="shared" si="0"/>
        <v>288806627.63999951</v>
      </c>
      <c r="H44" s="11"/>
      <c r="I44" s="11"/>
      <c r="J44" s="11"/>
    </row>
    <row r="45" spans="2:10" s="5" customFormat="1" x14ac:dyDescent="0.25">
      <c r="B45" s="16">
        <v>45327</v>
      </c>
      <c r="C45" s="17" t="s">
        <v>183</v>
      </c>
      <c r="D45" s="17" t="s">
        <v>108</v>
      </c>
      <c r="E45" s="18" t="s">
        <v>61</v>
      </c>
      <c r="F45" s="18" t="s">
        <v>4</v>
      </c>
      <c r="G45" s="19">
        <f t="shared" si="0"/>
        <v>288783746.28999949</v>
      </c>
      <c r="H45" s="11"/>
      <c r="I45" s="11"/>
      <c r="J45" s="11"/>
    </row>
    <row r="46" spans="2:10" s="5" customFormat="1" x14ac:dyDescent="0.25">
      <c r="B46" s="16">
        <v>45327</v>
      </c>
      <c r="C46" s="17" t="s">
        <v>184</v>
      </c>
      <c r="D46" s="17" t="s">
        <v>185</v>
      </c>
      <c r="E46" s="18" t="s">
        <v>186</v>
      </c>
      <c r="F46" s="18" t="s">
        <v>4</v>
      </c>
      <c r="G46" s="19">
        <f t="shared" si="0"/>
        <v>288675946.28999949</v>
      </c>
      <c r="H46" s="11"/>
      <c r="I46" s="11"/>
      <c r="J46" s="11"/>
    </row>
    <row r="47" spans="2:10" s="5" customFormat="1" x14ac:dyDescent="0.25">
      <c r="B47" s="16">
        <v>45327</v>
      </c>
      <c r="C47" s="17" t="s">
        <v>187</v>
      </c>
      <c r="D47" s="17" t="s">
        <v>188</v>
      </c>
      <c r="E47" s="18" t="s">
        <v>38</v>
      </c>
      <c r="F47" s="18" t="s">
        <v>4</v>
      </c>
      <c r="G47" s="19">
        <f t="shared" si="0"/>
        <v>288653064.92999947</v>
      </c>
      <c r="H47" s="11"/>
      <c r="I47" s="11"/>
      <c r="J47" s="11"/>
    </row>
    <row r="48" spans="2:10" s="5" customFormat="1" x14ac:dyDescent="0.25">
      <c r="B48" s="16">
        <v>45327</v>
      </c>
      <c r="C48" s="17" t="s">
        <v>189</v>
      </c>
      <c r="D48" s="17" t="s">
        <v>190</v>
      </c>
      <c r="E48" s="18" t="s">
        <v>191</v>
      </c>
      <c r="F48" s="18" t="s">
        <v>4</v>
      </c>
      <c r="G48" s="19">
        <f t="shared" si="0"/>
        <v>288643399.92999947</v>
      </c>
      <c r="H48" s="11"/>
      <c r="I48" s="11"/>
      <c r="J48" s="11"/>
    </row>
    <row r="49" spans="2:10" s="5" customFormat="1" x14ac:dyDescent="0.25">
      <c r="B49" s="16">
        <v>45327</v>
      </c>
      <c r="C49" s="17" t="s">
        <v>192</v>
      </c>
      <c r="D49" s="17" t="s">
        <v>193</v>
      </c>
      <c r="E49" s="18" t="s">
        <v>194</v>
      </c>
      <c r="F49" s="18" t="s">
        <v>4</v>
      </c>
      <c r="G49" s="19">
        <f t="shared" si="0"/>
        <v>288642897.46999949</v>
      </c>
      <c r="H49" s="11"/>
      <c r="I49" s="11"/>
      <c r="J49" s="11"/>
    </row>
    <row r="50" spans="2:10" s="5" customFormat="1" x14ac:dyDescent="0.25">
      <c r="B50" s="16">
        <v>45327</v>
      </c>
      <c r="C50" s="17" t="s">
        <v>195</v>
      </c>
      <c r="D50" s="17" t="s">
        <v>196</v>
      </c>
      <c r="E50" s="18" t="s">
        <v>84</v>
      </c>
      <c r="F50" s="18" t="s">
        <v>4</v>
      </c>
      <c r="G50" s="19">
        <f t="shared" si="0"/>
        <v>288642741.6499995</v>
      </c>
      <c r="H50" s="11"/>
      <c r="I50" s="11"/>
      <c r="J50" s="11"/>
    </row>
    <row r="51" spans="2:10" s="5" customFormat="1" x14ac:dyDescent="0.25">
      <c r="B51" s="16">
        <v>45327</v>
      </c>
      <c r="C51" s="17" t="s">
        <v>197</v>
      </c>
      <c r="D51" s="17" t="s">
        <v>198</v>
      </c>
      <c r="E51" s="18" t="s">
        <v>94</v>
      </c>
      <c r="F51" s="18" t="s">
        <v>4</v>
      </c>
      <c r="G51" s="19">
        <f t="shared" si="0"/>
        <v>288642598.00999951</v>
      </c>
      <c r="H51" s="11"/>
      <c r="I51" s="11"/>
      <c r="J51" s="11"/>
    </row>
    <row r="52" spans="2:10" s="5" customFormat="1" x14ac:dyDescent="0.25">
      <c r="B52" s="16">
        <v>45327</v>
      </c>
      <c r="C52" s="17" t="s">
        <v>199</v>
      </c>
      <c r="D52" s="17" t="s">
        <v>200</v>
      </c>
      <c r="E52" s="18" t="s">
        <v>201</v>
      </c>
      <c r="F52" s="18" t="s">
        <v>4</v>
      </c>
      <c r="G52" s="19">
        <f t="shared" si="0"/>
        <v>288642563.0899995</v>
      </c>
      <c r="H52" s="11"/>
      <c r="I52" s="11"/>
      <c r="J52" s="11"/>
    </row>
    <row r="53" spans="2:10" s="5" customFormat="1" x14ac:dyDescent="0.25">
      <c r="B53" s="16">
        <v>45327</v>
      </c>
      <c r="C53" s="17" t="s">
        <v>202</v>
      </c>
      <c r="D53" s="17" t="s">
        <v>203</v>
      </c>
      <c r="E53" s="18" t="s">
        <v>204</v>
      </c>
      <c r="F53" s="18" t="s">
        <v>4</v>
      </c>
      <c r="G53" s="19">
        <f t="shared" si="0"/>
        <v>288642538.00999951</v>
      </c>
      <c r="H53" s="11"/>
      <c r="I53" s="11"/>
      <c r="J53" s="11"/>
    </row>
    <row r="54" spans="2:10" s="5" customFormat="1" x14ac:dyDescent="0.25">
      <c r="B54" s="16">
        <v>45327</v>
      </c>
      <c r="C54" s="17" t="s">
        <v>205</v>
      </c>
      <c r="D54" s="17" t="s">
        <v>206</v>
      </c>
      <c r="E54" s="18" t="s">
        <v>207</v>
      </c>
      <c r="F54" s="18" t="s">
        <v>4</v>
      </c>
      <c r="G54" s="19">
        <f t="shared" si="0"/>
        <v>288642523.00999951</v>
      </c>
      <c r="H54" s="11"/>
      <c r="I54" s="11"/>
      <c r="J54" s="11"/>
    </row>
    <row r="55" spans="2:10" s="5" customFormat="1" x14ac:dyDescent="0.25">
      <c r="B55" s="16">
        <v>45328</v>
      </c>
      <c r="C55" s="17" t="s">
        <v>173</v>
      </c>
      <c r="D55" s="17" t="s">
        <v>174</v>
      </c>
      <c r="E55" s="18" t="s">
        <v>175</v>
      </c>
      <c r="F55" s="18" t="s">
        <v>4</v>
      </c>
      <c r="G55" s="19">
        <f t="shared" si="0"/>
        <v>288170183.00999951</v>
      </c>
      <c r="H55" s="11"/>
      <c r="I55" s="11"/>
      <c r="J55" s="11"/>
    </row>
    <row r="56" spans="2:10" s="5" customFormat="1" x14ac:dyDescent="0.25">
      <c r="B56" s="16">
        <v>45328</v>
      </c>
      <c r="C56" s="17" t="s">
        <v>208</v>
      </c>
      <c r="D56" s="17" t="s">
        <v>209</v>
      </c>
      <c r="E56" s="18" t="s">
        <v>210</v>
      </c>
      <c r="F56" s="18" t="s">
        <v>4</v>
      </c>
      <c r="G56" s="19">
        <f t="shared" si="0"/>
        <v>288024978.00999951</v>
      </c>
      <c r="H56" s="11"/>
      <c r="I56" s="11"/>
      <c r="J56" s="11"/>
    </row>
    <row r="57" spans="2:10" s="5" customFormat="1" x14ac:dyDescent="0.25">
      <c r="B57" s="16">
        <v>45328</v>
      </c>
      <c r="C57" s="17" t="s">
        <v>211</v>
      </c>
      <c r="D57" s="17" t="s">
        <v>212</v>
      </c>
      <c r="E57" s="18" t="s">
        <v>36</v>
      </c>
      <c r="F57" s="18" t="s">
        <v>4</v>
      </c>
      <c r="G57" s="19">
        <f t="shared" si="0"/>
        <v>287964978.00999951</v>
      </c>
      <c r="H57" s="11"/>
      <c r="I57" s="11"/>
      <c r="J57" s="11"/>
    </row>
    <row r="58" spans="2:10" s="5" customFormat="1" x14ac:dyDescent="0.25">
      <c r="B58" s="16">
        <v>45328</v>
      </c>
      <c r="C58" s="17" t="s">
        <v>213</v>
      </c>
      <c r="D58" s="17" t="s">
        <v>214</v>
      </c>
      <c r="E58" s="18" t="s">
        <v>215</v>
      </c>
      <c r="F58" s="18" t="s">
        <v>4</v>
      </c>
      <c r="G58" s="19">
        <f t="shared" si="0"/>
        <v>287928381.86999953</v>
      </c>
      <c r="H58" s="11"/>
      <c r="I58" s="11"/>
      <c r="J58" s="11"/>
    </row>
    <row r="59" spans="2:10" s="5" customFormat="1" x14ac:dyDescent="0.25">
      <c r="B59" s="16">
        <v>45328</v>
      </c>
      <c r="C59" s="17" t="s">
        <v>216</v>
      </c>
      <c r="D59" s="17" t="s">
        <v>214</v>
      </c>
      <c r="E59" s="18" t="s">
        <v>217</v>
      </c>
      <c r="F59" s="18" t="s">
        <v>4</v>
      </c>
      <c r="G59" s="19">
        <f t="shared" si="0"/>
        <v>287915129.36999953</v>
      </c>
      <c r="H59" s="11"/>
      <c r="I59" s="11"/>
      <c r="J59" s="11"/>
    </row>
    <row r="60" spans="2:10" s="5" customFormat="1" x14ac:dyDescent="0.25">
      <c r="B60" s="16">
        <v>45328</v>
      </c>
      <c r="C60" s="17" t="s">
        <v>218</v>
      </c>
      <c r="D60" s="17" t="s">
        <v>5</v>
      </c>
      <c r="E60" s="18" t="s">
        <v>48</v>
      </c>
      <c r="F60" s="18" t="s">
        <v>4</v>
      </c>
      <c r="G60" s="19">
        <f t="shared" si="0"/>
        <v>287915020.2699995</v>
      </c>
      <c r="H60" s="11"/>
      <c r="I60" s="11"/>
      <c r="J60" s="11"/>
    </row>
    <row r="61" spans="2:10" s="5" customFormat="1" x14ac:dyDescent="0.25">
      <c r="B61" s="16">
        <v>45328</v>
      </c>
      <c r="C61" s="17" t="s">
        <v>219</v>
      </c>
      <c r="D61" s="17" t="s">
        <v>49</v>
      </c>
      <c r="E61" s="18" t="s">
        <v>50</v>
      </c>
      <c r="F61" s="18" t="s">
        <v>4</v>
      </c>
      <c r="G61" s="19">
        <f t="shared" si="0"/>
        <v>287842285.2699995</v>
      </c>
      <c r="H61" s="11"/>
      <c r="I61" s="11"/>
      <c r="J61" s="11"/>
    </row>
    <row r="62" spans="2:10" s="5" customFormat="1" x14ac:dyDescent="0.25">
      <c r="B62" s="16">
        <v>45328</v>
      </c>
      <c r="C62" s="17" t="s">
        <v>220</v>
      </c>
      <c r="D62" s="17" t="s">
        <v>5</v>
      </c>
      <c r="E62" s="18" t="s">
        <v>221</v>
      </c>
      <c r="F62" s="18" t="s">
        <v>4</v>
      </c>
      <c r="G62" s="19">
        <f t="shared" si="0"/>
        <v>287840576.34999949</v>
      </c>
      <c r="H62" s="11"/>
      <c r="I62" s="11"/>
      <c r="J62" s="11"/>
    </row>
    <row r="63" spans="2:10" s="5" customFormat="1" x14ac:dyDescent="0.25">
      <c r="B63" s="16">
        <v>45328</v>
      </c>
      <c r="C63" s="17" t="s">
        <v>222</v>
      </c>
      <c r="D63" s="17" t="s">
        <v>23</v>
      </c>
      <c r="E63" s="18" t="s">
        <v>223</v>
      </c>
      <c r="F63" s="18" t="s">
        <v>4</v>
      </c>
      <c r="G63" s="19">
        <f t="shared" si="0"/>
        <v>286701298.12999946</v>
      </c>
      <c r="H63" s="11"/>
      <c r="I63" s="11"/>
      <c r="J63" s="11"/>
    </row>
    <row r="64" spans="2:10" s="5" customFormat="1" x14ac:dyDescent="0.25">
      <c r="B64" s="16">
        <v>45328</v>
      </c>
      <c r="C64" s="17" t="s">
        <v>224</v>
      </c>
      <c r="D64" s="17" t="s">
        <v>5</v>
      </c>
      <c r="E64" s="18" t="s">
        <v>225</v>
      </c>
      <c r="F64" s="18" t="s">
        <v>4</v>
      </c>
      <c r="G64" s="19">
        <f t="shared" si="0"/>
        <v>286696171.29999948</v>
      </c>
      <c r="H64" s="11"/>
      <c r="I64" s="11"/>
      <c r="J64" s="11"/>
    </row>
    <row r="65" spans="2:10" s="5" customFormat="1" x14ac:dyDescent="0.25">
      <c r="B65" s="16">
        <v>45328</v>
      </c>
      <c r="C65" s="17" t="s">
        <v>226</v>
      </c>
      <c r="D65" s="17" t="s">
        <v>30</v>
      </c>
      <c r="E65" s="18" t="s">
        <v>227</v>
      </c>
      <c r="F65" s="18" t="s">
        <v>4</v>
      </c>
      <c r="G65" s="19">
        <f t="shared" si="0"/>
        <v>283278283.27999949</v>
      </c>
      <c r="H65" s="11"/>
      <c r="I65" s="11"/>
      <c r="J65" s="11"/>
    </row>
    <row r="66" spans="2:10" s="5" customFormat="1" x14ac:dyDescent="0.25">
      <c r="B66" s="16">
        <v>45328</v>
      </c>
      <c r="C66" s="17" t="s">
        <v>228</v>
      </c>
      <c r="D66" s="17" t="s">
        <v>5</v>
      </c>
      <c r="E66" s="18" t="s">
        <v>229</v>
      </c>
      <c r="F66" s="18" t="s">
        <v>4</v>
      </c>
      <c r="G66" s="19">
        <f t="shared" si="0"/>
        <v>283278174.65999949</v>
      </c>
      <c r="H66" s="11"/>
      <c r="I66" s="11"/>
      <c r="J66" s="11"/>
    </row>
    <row r="67" spans="2:10" s="5" customFormat="1" x14ac:dyDescent="0.25">
      <c r="B67" s="16">
        <v>45328</v>
      </c>
      <c r="C67" s="17" t="s">
        <v>230</v>
      </c>
      <c r="D67" s="17" t="s">
        <v>67</v>
      </c>
      <c r="E67" s="18" t="s">
        <v>231</v>
      </c>
      <c r="F67" s="18" t="s">
        <v>4</v>
      </c>
      <c r="G67" s="19">
        <f t="shared" si="0"/>
        <v>283205764.34999949</v>
      </c>
      <c r="H67" s="11"/>
      <c r="I67" s="11"/>
      <c r="J67" s="11"/>
    </row>
    <row r="68" spans="2:10" s="5" customFormat="1" x14ac:dyDescent="0.25">
      <c r="B68" s="16">
        <v>45328</v>
      </c>
      <c r="C68" s="17" t="s">
        <v>173</v>
      </c>
      <c r="D68" s="17" t="s">
        <v>174</v>
      </c>
      <c r="E68" s="18" t="s">
        <v>4</v>
      </c>
      <c r="F68" s="18" t="s">
        <v>175</v>
      </c>
      <c r="G68" s="19">
        <f t="shared" si="0"/>
        <v>283678104.34999949</v>
      </c>
      <c r="H68" s="11"/>
      <c r="I68" s="11"/>
      <c r="J68" s="11"/>
    </row>
    <row r="69" spans="2:10" s="5" customFormat="1" x14ac:dyDescent="0.25">
      <c r="B69" s="16">
        <v>45328</v>
      </c>
      <c r="C69" s="17" t="s">
        <v>232</v>
      </c>
      <c r="D69" s="17" t="s">
        <v>233</v>
      </c>
      <c r="E69" s="18" t="s">
        <v>234</v>
      </c>
      <c r="F69" s="18" t="s">
        <v>4</v>
      </c>
      <c r="G69" s="19">
        <f t="shared" si="0"/>
        <v>283677346.78999949</v>
      </c>
      <c r="H69" s="11"/>
      <c r="I69" s="11"/>
      <c r="J69" s="11"/>
    </row>
    <row r="70" spans="2:10" s="5" customFormat="1" x14ac:dyDescent="0.25">
      <c r="B70" s="16">
        <v>45328</v>
      </c>
      <c r="C70" s="17" t="s">
        <v>235</v>
      </c>
      <c r="D70" s="17" t="s">
        <v>236</v>
      </c>
      <c r="E70" s="18" t="s">
        <v>237</v>
      </c>
      <c r="F70" s="18" t="s">
        <v>4</v>
      </c>
      <c r="G70" s="19">
        <f t="shared" si="0"/>
        <v>283676623.18999946</v>
      </c>
      <c r="H70" s="11"/>
      <c r="I70" s="11"/>
      <c r="J70" s="11"/>
    </row>
    <row r="71" spans="2:10" s="5" customFormat="1" x14ac:dyDescent="0.25">
      <c r="B71" s="16">
        <v>45328</v>
      </c>
      <c r="C71" s="17" t="s">
        <v>238</v>
      </c>
      <c r="D71" s="17" t="s">
        <v>239</v>
      </c>
      <c r="E71" s="18" t="s">
        <v>240</v>
      </c>
      <c r="F71" s="18" t="s">
        <v>4</v>
      </c>
      <c r="G71" s="19">
        <f t="shared" si="0"/>
        <v>283675914.67999947</v>
      </c>
      <c r="H71" s="11"/>
      <c r="I71" s="11"/>
      <c r="J71" s="11"/>
    </row>
    <row r="72" spans="2:10" s="5" customFormat="1" x14ac:dyDescent="0.25">
      <c r="B72" s="16">
        <v>45328</v>
      </c>
      <c r="C72" s="17" t="s">
        <v>241</v>
      </c>
      <c r="D72" s="17" t="s">
        <v>242</v>
      </c>
      <c r="E72" s="18" t="s">
        <v>243</v>
      </c>
      <c r="F72" s="18" t="s">
        <v>4</v>
      </c>
      <c r="G72" s="19">
        <f t="shared" si="0"/>
        <v>283675752.97999948</v>
      </c>
      <c r="H72" s="11"/>
      <c r="I72" s="11"/>
      <c r="J72" s="11"/>
    </row>
    <row r="73" spans="2:10" s="5" customFormat="1" x14ac:dyDescent="0.25">
      <c r="B73" s="16">
        <v>45328</v>
      </c>
      <c r="C73" s="17" t="s">
        <v>244</v>
      </c>
      <c r="D73" s="17" t="s">
        <v>245</v>
      </c>
      <c r="E73" s="18" t="s">
        <v>94</v>
      </c>
      <c r="F73" s="18" t="s">
        <v>4</v>
      </c>
      <c r="G73" s="19">
        <f t="shared" si="0"/>
        <v>283675609.3399995</v>
      </c>
      <c r="H73" s="11"/>
      <c r="I73" s="11"/>
      <c r="J73" s="11"/>
    </row>
    <row r="74" spans="2:10" s="5" customFormat="1" x14ac:dyDescent="0.25">
      <c r="B74" s="16">
        <v>45328</v>
      </c>
      <c r="C74" s="17" t="s">
        <v>246</v>
      </c>
      <c r="D74" s="17" t="s">
        <v>247</v>
      </c>
      <c r="E74" s="18" t="s">
        <v>248</v>
      </c>
      <c r="F74" s="18" t="s">
        <v>4</v>
      </c>
      <c r="G74" s="19">
        <f t="shared" si="0"/>
        <v>283675516.7099995</v>
      </c>
      <c r="H74" s="11"/>
    </row>
    <row r="75" spans="2:10" s="5" customFormat="1" x14ac:dyDescent="0.25">
      <c r="B75" s="16">
        <v>45328</v>
      </c>
      <c r="C75" s="17" t="s">
        <v>249</v>
      </c>
      <c r="D75" s="17" t="s">
        <v>250</v>
      </c>
      <c r="E75" s="18" t="s">
        <v>248</v>
      </c>
      <c r="F75" s="18" t="s">
        <v>4</v>
      </c>
      <c r="G75" s="19">
        <f t="shared" ref="G75:G138" si="1">G74-E75+F75</f>
        <v>283675424.07999951</v>
      </c>
      <c r="H75" s="11"/>
    </row>
    <row r="76" spans="2:10" s="5" customFormat="1" x14ac:dyDescent="0.25">
      <c r="B76" s="16">
        <v>45328</v>
      </c>
      <c r="C76" s="17" t="s">
        <v>251</v>
      </c>
      <c r="D76" s="17" t="s">
        <v>252</v>
      </c>
      <c r="E76" s="18" t="s">
        <v>47</v>
      </c>
      <c r="F76" s="18" t="s">
        <v>4</v>
      </c>
      <c r="G76" s="19">
        <f t="shared" si="1"/>
        <v>283675389.75999951</v>
      </c>
      <c r="H76" s="11"/>
    </row>
    <row r="77" spans="2:10" s="5" customFormat="1" x14ac:dyDescent="0.25">
      <c r="B77" s="16">
        <v>45328</v>
      </c>
      <c r="C77" s="17" t="s">
        <v>253</v>
      </c>
      <c r="D77" s="17" t="s">
        <v>254</v>
      </c>
      <c r="E77" s="18" t="s">
        <v>47</v>
      </c>
      <c r="F77" s="18" t="s">
        <v>4</v>
      </c>
      <c r="G77" s="19">
        <f t="shared" si="1"/>
        <v>283675355.43999952</v>
      </c>
      <c r="H77" s="11"/>
    </row>
    <row r="78" spans="2:10" s="5" customFormat="1" x14ac:dyDescent="0.25">
      <c r="B78" s="16">
        <v>45328</v>
      </c>
      <c r="C78" s="17" t="s">
        <v>255</v>
      </c>
      <c r="D78" s="17" t="s">
        <v>256</v>
      </c>
      <c r="E78" s="18" t="s">
        <v>257</v>
      </c>
      <c r="F78" s="18" t="s">
        <v>4</v>
      </c>
      <c r="G78" s="19">
        <f t="shared" si="1"/>
        <v>283675340.42999953</v>
      </c>
      <c r="H78" s="11"/>
    </row>
    <row r="79" spans="2:10" x14ac:dyDescent="0.25">
      <c r="B79" s="16">
        <v>45328</v>
      </c>
      <c r="C79" s="17" t="s">
        <v>258</v>
      </c>
      <c r="D79" s="17" t="s">
        <v>259</v>
      </c>
      <c r="E79" s="18" t="s">
        <v>260</v>
      </c>
      <c r="F79" s="18" t="s">
        <v>4</v>
      </c>
      <c r="G79" s="19">
        <f t="shared" si="1"/>
        <v>283675325.92999953</v>
      </c>
      <c r="H79" s="11"/>
    </row>
    <row r="80" spans="2:10" x14ac:dyDescent="0.25">
      <c r="B80" s="16">
        <v>45329</v>
      </c>
      <c r="C80" s="17" t="s">
        <v>261</v>
      </c>
      <c r="D80" s="17" t="s">
        <v>70</v>
      </c>
      <c r="E80" s="18" t="s">
        <v>262</v>
      </c>
      <c r="F80" s="18" t="s">
        <v>4</v>
      </c>
      <c r="G80" s="19">
        <f t="shared" si="1"/>
        <v>283637534.92999953</v>
      </c>
      <c r="H80" s="11"/>
    </row>
    <row r="81" spans="2:8" x14ac:dyDescent="0.25">
      <c r="B81" s="16">
        <v>45329</v>
      </c>
      <c r="C81" s="17" t="s">
        <v>263</v>
      </c>
      <c r="D81" s="17" t="s">
        <v>264</v>
      </c>
      <c r="E81" s="18" t="s">
        <v>265</v>
      </c>
      <c r="F81" s="18" t="s">
        <v>4</v>
      </c>
      <c r="G81" s="19">
        <f t="shared" si="1"/>
        <v>282679907.80999953</v>
      </c>
      <c r="H81" s="11"/>
    </row>
    <row r="82" spans="2:8" x14ac:dyDescent="0.25">
      <c r="B82" s="16">
        <v>45329</v>
      </c>
      <c r="C82" s="17" t="s">
        <v>266</v>
      </c>
      <c r="D82" s="17" t="s">
        <v>267</v>
      </c>
      <c r="E82" s="18" t="s">
        <v>268</v>
      </c>
      <c r="F82" s="18" t="s">
        <v>4</v>
      </c>
      <c r="G82" s="19">
        <f t="shared" si="1"/>
        <v>282622704.38999951</v>
      </c>
      <c r="H82" s="11"/>
    </row>
    <row r="83" spans="2:8" x14ac:dyDescent="0.25">
      <c r="B83" s="16">
        <v>45329</v>
      </c>
      <c r="C83" s="17" t="s">
        <v>269</v>
      </c>
      <c r="D83" s="17" t="s">
        <v>270</v>
      </c>
      <c r="E83" s="18" t="s">
        <v>271</v>
      </c>
      <c r="F83" s="18" t="s">
        <v>4</v>
      </c>
      <c r="G83" s="19">
        <f t="shared" si="1"/>
        <v>282615204.38999951</v>
      </c>
      <c r="H83" s="11"/>
    </row>
    <row r="84" spans="2:8" x14ac:dyDescent="0.25">
      <c r="B84" s="16">
        <v>45329</v>
      </c>
      <c r="C84" s="17" t="s">
        <v>272</v>
      </c>
      <c r="D84" s="17" t="s">
        <v>267</v>
      </c>
      <c r="E84" s="18" t="s">
        <v>268</v>
      </c>
      <c r="F84" s="18" t="s">
        <v>4</v>
      </c>
      <c r="G84" s="19">
        <f t="shared" si="1"/>
        <v>282558000.96999949</v>
      </c>
      <c r="H84" s="11"/>
    </row>
    <row r="85" spans="2:8" x14ac:dyDescent="0.25">
      <c r="B85" s="16">
        <v>45329</v>
      </c>
      <c r="C85" s="17" t="s">
        <v>273</v>
      </c>
      <c r="D85" s="17" t="s">
        <v>5</v>
      </c>
      <c r="E85" s="18" t="s">
        <v>274</v>
      </c>
      <c r="F85" s="18" t="s">
        <v>4</v>
      </c>
      <c r="G85" s="19">
        <f t="shared" si="1"/>
        <v>282557552.75999951</v>
      </c>
      <c r="H85" s="11"/>
    </row>
    <row r="86" spans="2:8" x14ac:dyDescent="0.25">
      <c r="B86" s="16">
        <v>45329</v>
      </c>
      <c r="C86" s="17" t="s">
        <v>275</v>
      </c>
      <c r="D86" s="17" t="s">
        <v>10</v>
      </c>
      <c r="E86" s="18" t="s">
        <v>276</v>
      </c>
      <c r="F86" s="18" t="s">
        <v>4</v>
      </c>
      <c r="G86" s="19">
        <f t="shared" si="1"/>
        <v>282258747.35999954</v>
      </c>
      <c r="H86" s="11"/>
    </row>
    <row r="87" spans="2:8" x14ac:dyDescent="0.25">
      <c r="B87" s="16">
        <v>45329</v>
      </c>
      <c r="C87" s="17" t="s">
        <v>277</v>
      </c>
      <c r="D87" s="17" t="s">
        <v>5</v>
      </c>
      <c r="E87" s="18" t="s">
        <v>278</v>
      </c>
      <c r="F87" s="18" t="s">
        <v>4</v>
      </c>
      <c r="G87" s="19">
        <f t="shared" si="1"/>
        <v>282248958.92999953</v>
      </c>
      <c r="H87" s="11"/>
    </row>
    <row r="88" spans="2:8" x14ac:dyDescent="0.25">
      <c r="B88" s="16">
        <v>45329</v>
      </c>
      <c r="C88" s="17" t="s">
        <v>279</v>
      </c>
      <c r="D88" s="17" t="s">
        <v>10</v>
      </c>
      <c r="E88" s="18" t="s">
        <v>280</v>
      </c>
      <c r="F88" s="18" t="s">
        <v>4</v>
      </c>
      <c r="G88" s="19">
        <f t="shared" si="1"/>
        <v>275723335.82999951</v>
      </c>
      <c r="H88" s="11"/>
    </row>
    <row r="89" spans="2:8" x14ac:dyDescent="0.25">
      <c r="B89" s="16">
        <v>45329</v>
      </c>
      <c r="C89" s="17" t="s">
        <v>281</v>
      </c>
      <c r="D89" s="17" t="s">
        <v>5</v>
      </c>
      <c r="E89" s="18" t="s">
        <v>282</v>
      </c>
      <c r="F89" s="18" t="s">
        <v>4</v>
      </c>
      <c r="G89" s="19">
        <f t="shared" si="1"/>
        <v>275722700.5899995</v>
      </c>
      <c r="H89" s="11"/>
    </row>
    <row r="90" spans="2:8" x14ac:dyDescent="0.25">
      <c r="B90" s="16">
        <v>45329</v>
      </c>
      <c r="C90" s="17" t="s">
        <v>283</v>
      </c>
      <c r="D90" s="17" t="s">
        <v>10</v>
      </c>
      <c r="E90" s="18" t="s">
        <v>284</v>
      </c>
      <c r="F90" s="18" t="s">
        <v>4</v>
      </c>
      <c r="G90" s="19">
        <f t="shared" si="1"/>
        <v>275299205.48999947</v>
      </c>
      <c r="H90" s="11"/>
    </row>
    <row r="91" spans="2:8" x14ac:dyDescent="0.25">
      <c r="B91" s="16">
        <v>45329</v>
      </c>
      <c r="C91" s="17" t="s">
        <v>285</v>
      </c>
      <c r="D91" s="17" t="s">
        <v>5</v>
      </c>
      <c r="E91" s="18" t="s">
        <v>286</v>
      </c>
      <c r="F91" s="18" t="s">
        <v>4</v>
      </c>
      <c r="G91" s="19">
        <f t="shared" si="1"/>
        <v>275298711.1499995</v>
      </c>
      <c r="H91" s="11"/>
    </row>
    <row r="92" spans="2:8" x14ac:dyDescent="0.25">
      <c r="B92" s="16">
        <v>45329</v>
      </c>
      <c r="C92" s="17" t="s">
        <v>287</v>
      </c>
      <c r="D92" s="17" t="s">
        <v>10</v>
      </c>
      <c r="E92" s="18" t="s">
        <v>288</v>
      </c>
      <c r="F92" s="18" t="s">
        <v>4</v>
      </c>
      <c r="G92" s="19">
        <f t="shared" si="1"/>
        <v>274969153.53999949</v>
      </c>
      <c r="H92" s="11"/>
    </row>
    <row r="93" spans="2:8" x14ac:dyDescent="0.25">
      <c r="B93" s="16">
        <v>45329</v>
      </c>
      <c r="C93" s="17" t="s">
        <v>289</v>
      </c>
      <c r="D93" s="17" t="s">
        <v>5</v>
      </c>
      <c r="E93" s="18" t="s">
        <v>290</v>
      </c>
      <c r="F93" s="18" t="s">
        <v>4</v>
      </c>
      <c r="G93" s="19">
        <f t="shared" si="1"/>
        <v>274967510.62999946</v>
      </c>
      <c r="H93" s="11"/>
    </row>
    <row r="94" spans="2:8" x14ac:dyDescent="0.25">
      <c r="B94" s="16">
        <v>45329</v>
      </c>
      <c r="C94" s="17" t="s">
        <v>291</v>
      </c>
      <c r="D94" s="17" t="s">
        <v>17</v>
      </c>
      <c r="E94" s="18" t="s">
        <v>292</v>
      </c>
      <c r="F94" s="18" t="s">
        <v>4</v>
      </c>
      <c r="G94" s="19">
        <f t="shared" si="1"/>
        <v>273872238.86999947</v>
      </c>
      <c r="H94" s="11"/>
    </row>
    <row r="95" spans="2:8" x14ac:dyDescent="0.25">
      <c r="B95" s="16">
        <v>45329</v>
      </c>
      <c r="C95" s="17" t="s">
        <v>293</v>
      </c>
      <c r="D95" s="17" t="s">
        <v>294</v>
      </c>
      <c r="E95" s="18" t="s">
        <v>86</v>
      </c>
      <c r="F95" s="18" t="s">
        <v>4</v>
      </c>
      <c r="G95" s="19">
        <f t="shared" si="1"/>
        <v>273827238.86999947</v>
      </c>
      <c r="H95" s="11"/>
    </row>
    <row r="96" spans="2:8" x14ac:dyDescent="0.25">
      <c r="B96" s="16">
        <v>45329</v>
      </c>
      <c r="C96" s="17" t="s">
        <v>295</v>
      </c>
      <c r="D96" s="17" t="s">
        <v>296</v>
      </c>
      <c r="E96" s="18" t="s">
        <v>53</v>
      </c>
      <c r="F96" s="18" t="s">
        <v>4</v>
      </c>
      <c r="G96" s="19">
        <f t="shared" si="1"/>
        <v>273750967.68999946</v>
      </c>
      <c r="H96" s="11"/>
    </row>
    <row r="97" spans="2:8" x14ac:dyDescent="0.25">
      <c r="B97" s="16">
        <v>45329</v>
      </c>
      <c r="C97" s="17" t="s">
        <v>297</v>
      </c>
      <c r="D97" s="17" t="s">
        <v>239</v>
      </c>
      <c r="E97" s="18" t="s">
        <v>240</v>
      </c>
      <c r="F97" s="18" t="s">
        <v>4</v>
      </c>
      <c r="G97" s="19">
        <f t="shared" si="1"/>
        <v>273750259.17999947</v>
      </c>
      <c r="H97" s="11"/>
    </row>
    <row r="98" spans="2:8" x14ac:dyDescent="0.25">
      <c r="B98" s="16">
        <v>45329</v>
      </c>
      <c r="C98" s="17" t="s">
        <v>298</v>
      </c>
      <c r="D98" s="17" t="s">
        <v>299</v>
      </c>
      <c r="E98" s="18" t="s">
        <v>300</v>
      </c>
      <c r="F98" s="18" t="s">
        <v>4</v>
      </c>
      <c r="G98" s="19">
        <f t="shared" si="1"/>
        <v>273750041.36999947</v>
      </c>
      <c r="H98" s="11"/>
    </row>
    <row r="99" spans="2:8" x14ac:dyDescent="0.25">
      <c r="B99" s="16">
        <v>45329</v>
      </c>
      <c r="C99" s="17" t="s">
        <v>301</v>
      </c>
      <c r="D99" s="17" t="s">
        <v>302</v>
      </c>
      <c r="E99" s="18" t="s">
        <v>37</v>
      </c>
      <c r="F99" s="18" t="s">
        <v>4</v>
      </c>
      <c r="G99" s="19">
        <f t="shared" si="1"/>
        <v>273749951.36999947</v>
      </c>
      <c r="H99" s="11"/>
    </row>
    <row r="100" spans="2:8" x14ac:dyDescent="0.25">
      <c r="B100" s="16">
        <v>45329</v>
      </c>
      <c r="C100" s="17" t="s">
        <v>303</v>
      </c>
      <c r="D100" s="17" t="s">
        <v>304</v>
      </c>
      <c r="E100" s="18" t="s">
        <v>305</v>
      </c>
      <c r="F100" s="18" t="s">
        <v>4</v>
      </c>
      <c r="G100" s="19">
        <f t="shared" si="1"/>
        <v>273749896.47999948</v>
      </c>
      <c r="H100" s="11"/>
    </row>
    <row r="101" spans="2:8" x14ac:dyDescent="0.25">
      <c r="B101" s="16">
        <v>45329</v>
      </c>
      <c r="C101" s="17" t="s">
        <v>306</v>
      </c>
      <c r="D101" s="17" t="s">
        <v>307</v>
      </c>
      <c r="E101" s="18" t="s">
        <v>308</v>
      </c>
      <c r="F101" s="18" t="s">
        <v>4</v>
      </c>
      <c r="G101" s="19">
        <f t="shared" si="1"/>
        <v>273749876.59999949</v>
      </c>
      <c r="H101" s="11"/>
    </row>
    <row r="102" spans="2:8" x14ac:dyDescent="0.25">
      <c r="B102" s="16">
        <v>45330</v>
      </c>
      <c r="C102" s="17" t="s">
        <v>309</v>
      </c>
      <c r="D102" s="17" t="s">
        <v>107</v>
      </c>
      <c r="E102" s="18" t="s">
        <v>92</v>
      </c>
      <c r="F102" s="18" t="s">
        <v>4</v>
      </c>
      <c r="G102" s="19">
        <f t="shared" si="1"/>
        <v>273654113.88999951</v>
      </c>
      <c r="H102" s="11"/>
    </row>
    <row r="103" spans="2:8" x14ac:dyDescent="0.25">
      <c r="B103" s="16">
        <v>45330</v>
      </c>
      <c r="C103" s="17" t="s">
        <v>310</v>
      </c>
      <c r="D103" s="17" t="s">
        <v>311</v>
      </c>
      <c r="E103" s="18" t="s">
        <v>92</v>
      </c>
      <c r="F103" s="18" t="s">
        <v>4</v>
      </c>
      <c r="G103" s="19">
        <f t="shared" si="1"/>
        <v>273558351.17999953</v>
      </c>
      <c r="H103" s="11"/>
    </row>
    <row r="104" spans="2:8" x14ac:dyDescent="0.25">
      <c r="B104" s="16">
        <v>45330</v>
      </c>
      <c r="C104" s="17" t="s">
        <v>312</v>
      </c>
      <c r="D104" s="17" t="s">
        <v>311</v>
      </c>
      <c r="E104" s="18" t="s">
        <v>92</v>
      </c>
      <c r="F104" s="18" t="s">
        <v>4</v>
      </c>
      <c r="G104" s="19">
        <f t="shared" si="1"/>
        <v>273462588.46999955</v>
      </c>
      <c r="H104" s="11"/>
    </row>
    <row r="105" spans="2:8" x14ac:dyDescent="0.25">
      <c r="B105" s="16">
        <v>45330</v>
      </c>
      <c r="C105" s="17" t="s">
        <v>313</v>
      </c>
      <c r="D105" s="17" t="s">
        <v>106</v>
      </c>
      <c r="E105" s="18" t="s">
        <v>314</v>
      </c>
      <c r="F105" s="18" t="s">
        <v>4</v>
      </c>
      <c r="G105" s="19">
        <f t="shared" si="1"/>
        <v>273446656.66999954</v>
      </c>
      <c r="H105" s="11"/>
    </row>
    <row r="106" spans="2:8" x14ac:dyDescent="0.25">
      <c r="B106" s="16">
        <v>45330</v>
      </c>
      <c r="C106" s="17" t="s">
        <v>315</v>
      </c>
      <c r="D106" s="20" t="s">
        <v>5</v>
      </c>
      <c r="E106" s="18" t="s">
        <v>316</v>
      </c>
      <c r="F106" s="18" t="s">
        <v>4</v>
      </c>
      <c r="G106" s="19">
        <f t="shared" si="1"/>
        <v>273446647.84999955</v>
      </c>
      <c r="H106" s="11"/>
    </row>
    <row r="107" spans="2:8" x14ac:dyDescent="0.25">
      <c r="B107" s="16">
        <v>45330</v>
      </c>
      <c r="C107" s="17" t="s">
        <v>317</v>
      </c>
      <c r="D107" s="17" t="s">
        <v>318</v>
      </c>
      <c r="E107" s="18" t="s">
        <v>319</v>
      </c>
      <c r="F107" s="18" t="s">
        <v>4</v>
      </c>
      <c r="G107" s="19">
        <f t="shared" si="1"/>
        <v>273440766.84999955</v>
      </c>
      <c r="H107" s="11"/>
    </row>
    <row r="108" spans="2:8" x14ac:dyDescent="0.25">
      <c r="B108" s="16">
        <v>45330</v>
      </c>
      <c r="C108" s="17" t="s">
        <v>320</v>
      </c>
      <c r="D108" s="17" t="s">
        <v>98</v>
      </c>
      <c r="E108" s="18" t="s">
        <v>99</v>
      </c>
      <c r="F108" s="18" t="s">
        <v>4</v>
      </c>
      <c r="G108" s="19">
        <f t="shared" si="1"/>
        <v>273440666.84999955</v>
      </c>
      <c r="H108" s="11"/>
    </row>
    <row r="109" spans="2:8" x14ac:dyDescent="0.25">
      <c r="B109" s="16">
        <v>45330</v>
      </c>
      <c r="C109" s="17" t="s">
        <v>321</v>
      </c>
      <c r="D109" s="17" t="s">
        <v>27</v>
      </c>
      <c r="E109" s="18" t="s">
        <v>4</v>
      </c>
      <c r="F109" s="18" t="s">
        <v>28</v>
      </c>
      <c r="G109" s="19">
        <f t="shared" si="1"/>
        <v>373440666.84999955</v>
      </c>
      <c r="H109" s="11"/>
    </row>
    <row r="110" spans="2:8" x14ac:dyDescent="0.25">
      <c r="B110" s="16">
        <v>45330</v>
      </c>
      <c r="C110" s="17" t="s">
        <v>322</v>
      </c>
      <c r="D110" s="17" t="s">
        <v>323</v>
      </c>
      <c r="E110" s="18" t="s">
        <v>324</v>
      </c>
      <c r="F110" s="18" t="s">
        <v>4</v>
      </c>
      <c r="G110" s="19">
        <f t="shared" si="1"/>
        <v>373439230.40999955</v>
      </c>
      <c r="H110" s="11"/>
    </row>
    <row r="111" spans="2:8" x14ac:dyDescent="0.25">
      <c r="B111" s="16">
        <v>45330</v>
      </c>
      <c r="C111" s="17" t="s">
        <v>325</v>
      </c>
      <c r="D111" s="17" t="s">
        <v>326</v>
      </c>
      <c r="E111" s="18" t="s">
        <v>58</v>
      </c>
      <c r="F111" s="18" t="s">
        <v>4</v>
      </c>
      <c r="G111" s="19">
        <f t="shared" si="1"/>
        <v>373439115.99999952</v>
      </c>
      <c r="H111" s="11"/>
    </row>
    <row r="112" spans="2:8" x14ac:dyDescent="0.25">
      <c r="B112" s="16">
        <v>45330</v>
      </c>
      <c r="C112" s="17" t="s">
        <v>327</v>
      </c>
      <c r="D112" s="17" t="s">
        <v>328</v>
      </c>
      <c r="E112" s="18" t="s">
        <v>65</v>
      </c>
      <c r="F112" s="18" t="s">
        <v>4</v>
      </c>
      <c r="G112" s="19">
        <f t="shared" si="1"/>
        <v>373439030.18999952</v>
      </c>
      <c r="H112" s="11"/>
    </row>
    <row r="113" spans="1:8" x14ac:dyDescent="0.25">
      <c r="B113" s="16">
        <v>45330</v>
      </c>
      <c r="C113" s="17" t="s">
        <v>329</v>
      </c>
      <c r="D113" s="17" t="s">
        <v>330</v>
      </c>
      <c r="E113" s="18" t="s">
        <v>65</v>
      </c>
      <c r="F113" s="18" t="s">
        <v>4</v>
      </c>
      <c r="G113" s="19">
        <f t="shared" si="1"/>
        <v>373438944.37999952</v>
      </c>
      <c r="H113" s="11"/>
    </row>
    <row r="114" spans="1:8" x14ac:dyDescent="0.25">
      <c r="B114" s="16">
        <v>45330</v>
      </c>
      <c r="C114" s="17" t="s">
        <v>331</v>
      </c>
      <c r="D114" s="17" t="s">
        <v>332</v>
      </c>
      <c r="E114" s="18" t="s">
        <v>89</v>
      </c>
      <c r="F114" s="18" t="s">
        <v>4</v>
      </c>
      <c r="G114" s="19">
        <f t="shared" si="1"/>
        <v>373438876.87999952</v>
      </c>
      <c r="H114" s="11"/>
    </row>
    <row r="115" spans="1:8" x14ac:dyDescent="0.25">
      <c r="B115" s="16">
        <v>45330</v>
      </c>
      <c r="C115" s="17" t="s">
        <v>333</v>
      </c>
      <c r="D115" s="17" t="s">
        <v>334</v>
      </c>
      <c r="E115" s="18" t="s">
        <v>335</v>
      </c>
      <c r="F115" s="18" t="s">
        <v>4</v>
      </c>
      <c r="G115" s="19">
        <f t="shared" si="1"/>
        <v>373438820.18999952</v>
      </c>
      <c r="H115" s="11"/>
    </row>
    <row r="116" spans="1:8" x14ac:dyDescent="0.25">
      <c r="B116" s="16">
        <v>45330</v>
      </c>
      <c r="C116" s="17" t="s">
        <v>336</v>
      </c>
      <c r="D116" s="17" t="s">
        <v>337</v>
      </c>
      <c r="E116" s="18" t="s">
        <v>338</v>
      </c>
      <c r="F116" s="18" t="s">
        <v>4</v>
      </c>
      <c r="G116" s="19">
        <f t="shared" si="1"/>
        <v>373438808.93999952</v>
      </c>
      <c r="H116" s="11"/>
    </row>
    <row r="117" spans="1:8" x14ac:dyDescent="0.25">
      <c r="B117" s="16">
        <v>45331</v>
      </c>
      <c r="C117" s="17" t="s">
        <v>339</v>
      </c>
      <c r="D117" s="17" t="s">
        <v>340</v>
      </c>
      <c r="E117" s="18" t="s">
        <v>341</v>
      </c>
      <c r="F117" s="18" t="s">
        <v>4</v>
      </c>
      <c r="G117" s="19">
        <f t="shared" si="1"/>
        <v>373361805.36999953</v>
      </c>
      <c r="H117" s="11"/>
    </row>
    <row r="118" spans="1:8" x14ac:dyDescent="0.25">
      <c r="B118" s="16">
        <v>45331</v>
      </c>
      <c r="C118" s="17" t="s">
        <v>342</v>
      </c>
      <c r="D118" s="17" t="s">
        <v>343</v>
      </c>
      <c r="E118" s="18" t="s">
        <v>344</v>
      </c>
      <c r="F118" s="18" t="s">
        <v>4</v>
      </c>
      <c r="G118" s="19">
        <f t="shared" si="1"/>
        <v>373311339.56999952</v>
      </c>
      <c r="H118" s="11"/>
    </row>
    <row r="119" spans="1:8" x14ac:dyDescent="0.25">
      <c r="B119" s="16">
        <v>45331</v>
      </c>
      <c r="C119" s="17" t="s">
        <v>345</v>
      </c>
      <c r="D119" s="17" t="s">
        <v>346</v>
      </c>
      <c r="E119" s="18" t="s">
        <v>85</v>
      </c>
      <c r="F119" s="18" t="s">
        <v>4</v>
      </c>
      <c r="G119" s="19">
        <f t="shared" si="1"/>
        <v>373277822.63999951</v>
      </c>
      <c r="H119" s="11"/>
    </row>
    <row r="120" spans="1:8" x14ac:dyDescent="0.25">
      <c r="B120" s="16">
        <v>45331</v>
      </c>
      <c r="C120" s="17" t="s">
        <v>347</v>
      </c>
      <c r="D120" s="17" t="s">
        <v>46</v>
      </c>
      <c r="E120" s="18" t="s">
        <v>348</v>
      </c>
      <c r="F120" s="18" t="s">
        <v>4</v>
      </c>
      <c r="G120" s="19">
        <f t="shared" si="1"/>
        <v>373133822.63999951</v>
      </c>
      <c r="H120" s="11"/>
    </row>
    <row r="121" spans="1:8" x14ac:dyDescent="0.25">
      <c r="B121" s="16">
        <v>45331</v>
      </c>
      <c r="C121" s="17" t="s">
        <v>349</v>
      </c>
      <c r="D121" s="17" t="s">
        <v>350</v>
      </c>
      <c r="E121" s="18" t="s">
        <v>351</v>
      </c>
      <c r="F121" s="18" t="s">
        <v>4</v>
      </c>
      <c r="G121" s="19">
        <f t="shared" si="1"/>
        <v>372892580.27999949</v>
      </c>
      <c r="H121" s="11"/>
    </row>
    <row r="122" spans="1:8" x14ac:dyDescent="0.25">
      <c r="B122" s="16">
        <v>45331</v>
      </c>
      <c r="C122" s="17" t="s">
        <v>352</v>
      </c>
      <c r="D122" s="17" t="s">
        <v>45</v>
      </c>
      <c r="E122" s="18" t="s">
        <v>353</v>
      </c>
      <c r="F122" s="18" t="s">
        <v>4</v>
      </c>
      <c r="G122" s="19">
        <f t="shared" si="1"/>
        <v>368847769.88999951</v>
      </c>
      <c r="H122" s="11"/>
    </row>
    <row r="123" spans="1:8" x14ac:dyDescent="0.25">
      <c r="A123" s="11"/>
      <c r="B123" s="16">
        <v>45331</v>
      </c>
      <c r="C123" s="17" t="s">
        <v>354</v>
      </c>
      <c r="D123" s="17" t="s">
        <v>355</v>
      </c>
      <c r="E123" s="18" t="s">
        <v>356</v>
      </c>
      <c r="F123" s="18" t="s">
        <v>4</v>
      </c>
      <c r="G123" s="19">
        <f t="shared" si="1"/>
        <v>366320290.96999949</v>
      </c>
      <c r="H123" s="11"/>
    </row>
    <row r="124" spans="1:8" x14ac:dyDescent="0.25">
      <c r="A124" s="11"/>
      <c r="B124" s="16">
        <v>45331</v>
      </c>
      <c r="C124" s="17" t="s">
        <v>357</v>
      </c>
      <c r="D124" s="17" t="s">
        <v>358</v>
      </c>
      <c r="E124" s="18" t="s">
        <v>359</v>
      </c>
      <c r="F124" s="18" t="s">
        <v>4</v>
      </c>
      <c r="G124" s="19">
        <f t="shared" si="1"/>
        <v>366311142.46999949</v>
      </c>
      <c r="H124" s="11"/>
    </row>
    <row r="125" spans="1:8" x14ac:dyDescent="0.25">
      <c r="A125" s="11"/>
      <c r="B125" s="16">
        <v>45331</v>
      </c>
      <c r="C125" s="17" t="s">
        <v>360</v>
      </c>
      <c r="D125" s="17" t="s">
        <v>358</v>
      </c>
      <c r="E125" s="18" t="s">
        <v>361</v>
      </c>
      <c r="F125" s="18" t="s">
        <v>4</v>
      </c>
      <c r="G125" s="19">
        <f t="shared" si="1"/>
        <v>366302291.28999949</v>
      </c>
      <c r="H125" s="11"/>
    </row>
    <row r="126" spans="1:8" x14ac:dyDescent="0.25">
      <c r="A126" s="11"/>
      <c r="B126" s="16">
        <v>45331</v>
      </c>
      <c r="C126" s="17" t="s">
        <v>362</v>
      </c>
      <c r="D126" s="17" t="s">
        <v>363</v>
      </c>
      <c r="E126" s="18" t="s">
        <v>94</v>
      </c>
      <c r="F126" s="18" t="s">
        <v>4</v>
      </c>
      <c r="G126" s="19">
        <f t="shared" si="1"/>
        <v>366302147.6499995</v>
      </c>
      <c r="H126" s="11"/>
    </row>
    <row r="127" spans="1:8" x14ac:dyDescent="0.25">
      <c r="A127" s="11"/>
      <c r="B127" s="16">
        <v>45331</v>
      </c>
      <c r="C127" s="17" t="s">
        <v>364</v>
      </c>
      <c r="D127" s="17" t="s">
        <v>365</v>
      </c>
      <c r="E127" s="18" t="s">
        <v>94</v>
      </c>
      <c r="F127" s="18" t="s">
        <v>4</v>
      </c>
      <c r="G127" s="19">
        <f t="shared" si="1"/>
        <v>366302004.00999951</v>
      </c>
      <c r="H127" s="11"/>
    </row>
    <row r="128" spans="1:8" x14ac:dyDescent="0.25">
      <c r="A128" s="11"/>
      <c r="B128" s="16">
        <v>45331</v>
      </c>
      <c r="C128" s="17" t="s">
        <v>366</v>
      </c>
      <c r="D128" s="17" t="s">
        <v>367</v>
      </c>
      <c r="E128" s="18" t="s">
        <v>94</v>
      </c>
      <c r="F128" s="18" t="s">
        <v>4</v>
      </c>
      <c r="G128" s="19">
        <f t="shared" si="1"/>
        <v>366301860.36999953</v>
      </c>
      <c r="H128" s="11"/>
    </row>
    <row r="129" spans="1:8" x14ac:dyDescent="0.25">
      <c r="A129" s="11"/>
      <c r="B129" s="16">
        <v>45331</v>
      </c>
      <c r="C129" s="17" t="s">
        <v>368</v>
      </c>
      <c r="D129" s="17" t="s">
        <v>369</v>
      </c>
      <c r="E129" s="18" t="s">
        <v>370</v>
      </c>
      <c r="F129" s="18" t="s">
        <v>4</v>
      </c>
      <c r="G129" s="19">
        <f t="shared" si="1"/>
        <v>366301836.46999955</v>
      </c>
      <c r="H129" s="11"/>
    </row>
    <row r="130" spans="1:8" x14ac:dyDescent="0.25">
      <c r="B130" s="16">
        <v>45334</v>
      </c>
      <c r="C130" s="17" t="s">
        <v>371</v>
      </c>
      <c r="D130" s="17" t="s">
        <v>372</v>
      </c>
      <c r="E130" s="18" t="s">
        <v>373</v>
      </c>
      <c r="F130" s="18" t="s">
        <v>4</v>
      </c>
      <c r="G130" s="19">
        <f t="shared" si="1"/>
        <v>366195164.46999955</v>
      </c>
      <c r="H130" s="11"/>
    </row>
    <row r="131" spans="1:8" x14ac:dyDescent="0.25">
      <c r="B131" s="16">
        <v>45334</v>
      </c>
      <c r="C131" s="17" t="s">
        <v>374</v>
      </c>
      <c r="D131" s="17" t="s">
        <v>375</v>
      </c>
      <c r="E131" s="18" t="s">
        <v>24</v>
      </c>
      <c r="F131" s="18" t="s">
        <v>4</v>
      </c>
      <c r="G131" s="19">
        <f t="shared" si="1"/>
        <v>366095164.46999955</v>
      </c>
      <c r="H131" s="11"/>
    </row>
    <row r="132" spans="1:8" x14ac:dyDescent="0.25">
      <c r="B132" s="16">
        <v>45334</v>
      </c>
      <c r="C132" s="17" t="s">
        <v>376</v>
      </c>
      <c r="D132" s="17" t="s">
        <v>377</v>
      </c>
      <c r="E132" s="18" t="s">
        <v>24</v>
      </c>
      <c r="F132" s="18" t="s">
        <v>4</v>
      </c>
      <c r="G132" s="19">
        <f t="shared" si="1"/>
        <v>365995164.46999955</v>
      </c>
      <c r="H132" s="11"/>
    </row>
    <row r="133" spans="1:8" x14ac:dyDescent="0.25">
      <c r="B133" s="16">
        <v>45334</v>
      </c>
      <c r="C133" s="17" t="s">
        <v>378</v>
      </c>
      <c r="D133" s="17" t="s">
        <v>7</v>
      </c>
      <c r="E133" s="18" t="s">
        <v>6</v>
      </c>
      <c r="F133" s="18" t="s">
        <v>4</v>
      </c>
      <c r="G133" s="19">
        <f t="shared" si="1"/>
        <v>365995084.46999955</v>
      </c>
      <c r="H133" s="11"/>
    </row>
    <row r="134" spans="1:8" x14ac:dyDescent="0.25">
      <c r="B134" s="16">
        <v>45334</v>
      </c>
      <c r="C134" s="17" t="s">
        <v>379</v>
      </c>
      <c r="D134" s="17" t="s">
        <v>8</v>
      </c>
      <c r="E134" s="18" t="s">
        <v>380</v>
      </c>
      <c r="F134" s="18" t="s">
        <v>4</v>
      </c>
      <c r="G134" s="19">
        <f t="shared" si="1"/>
        <v>355070867.75999957</v>
      </c>
      <c r="H134" s="11"/>
    </row>
    <row r="135" spans="1:8" x14ac:dyDescent="0.25">
      <c r="B135" s="16">
        <v>45334</v>
      </c>
      <c r="C135" s="17" t="s">
        <v>381</v>
      </c>
      <c r="D135" s="17" t="s">
        <v>382</v>
      </c>
      <c r="E135" s="18" t="s">
        <v>383</v>
      </c>
      <c r="F135" s="18" t="s">
        <v>4</v>
      </c>
      <c r="G135" s="19">
        <f t="shared" si="1"/>
        <v>354759583.75999957</v>
      </c>
      <c r="H135" s="11"/>
    </row>
    <row r="136" spans="1:8" x14ac:dyDescent="0.25">
      <c r="B136" s="16">
        <v>45334</v>
      </c>
      <c r="C136" s="17" t="s">
        <v>384</v>
      </c>
      <c r="D136" s="17" t="s">
        <v>385</v>
      </c>
      <c r="E136" s="18" t="s">
        <v>386</v>
      </c>
      <c r="F136" s="18" t="s">
        <v>4</v>
      </c>
      <c r="G136" s="19">
        <f t="shared" si="1"/>
        <v>354674583.75999957</v>
      </c>
      <c r="H136" s="11"/>
    </row>
    <row r="137" spans="1:8" x14ac:dyDescent="0.25">
      <c r="B137" s="16">
        <v>45334</v>
      </c>
      <c r="C137" s="17" t="s">
        <v>387</v>
      </c>
      <c r="D137" s="17" t="s">
        <v>388</v>
      </c>
      <c r="E137" s="18" t="s">
        <v>389</v>
      </c>
      <c r="F137" s="18" t="s">
        <v>4</v>
      </c>
      <c r="G137" s="19">
        <f t="shared" si="1"/>
        <v>354668516.53999954</v>
      </c>
      <c r="H137" s="11"/>
    </row>
    <row r="138" spans="1:8" x14ac:dyDescent="0.25">
      <c r="B138" s="16">
        <v>45334</v>
      </c>
      <c r="C138" s="17" t="s">
        <v>390</v>
      </c>
      <c r="D138" s="17" t="s">
        <v>391</v>
      </c>
      <c r="E138" s="18" t="s">
        <v>392</v>
      </c>
      <c r="F138" s="18" t="s">
        <v>4</v>
      </c>
      <c r="G138" s="19">
        <f t="shared" si="1"/>
        <v>354664725.31999952</v>
      </c>
      <c r="H138" s="11"/>
    </row>
    <row r="139" spans="1:8" x14ac:dyDescent="0.25">
      <c r="B139" s="16">
        <v>45334</v>
      </c>
      <c r="C139" s="17" t="s">
        <v>393</v>
      </c>
      <c r="D139" s="17" t="s">
        <v>394</v>
      </c>
      <c r="E139" s="18" t="s">
        <v>395</v>
      </c>
      <c r="F139" s="18" t="s">
        <v>4</v>
      </c>
      <c r="G139" s="19">
        <f t="shared" ref="G139:G202" si="2">G138-E139+F139</f>
        <v>354664363.4599995</v>
      </c>
      <c r="H139" s="11"/>
    </row>
    <row r="140" spans="1:8" x14ac:dyDescent="0.25">
      <c r="B140" s="16">
        <v>45334</v>
      </c>
      <c r="C140" s="17" t="s">
        <v>396</v>
      </c>
      <c r="D140" s="17" t="s">
        <v>397</v>
      </c>
      <c r="E140" s="18" t="s">
        <v>398</v>
      </c>
      <c r="F140" s="18" t="s">
        <v>4</v>
      </c>
      <c r="G140" s="19">
        <f t="shared" si="2"/>
        <v>354664147.4599995</v>
      </c>
      <c r="H140" s="11"/>
    </row>
    <row r="141" spans="1:8" x14ac:dyDescent="0.25">
      <c r="B141" s="16">
        <v>45334</v>
      </c>
      <c r="C141" s="17" t="s">
        <v>399</v>
      </c>
      <c r="D141" s="17" t="s">
        <v>400</v>
      </c>
      <c r="E141" s="18" t="s">
        <v>401</v>
      </c>
      <c r="F141" s="18" t="s">
        <v>4</v>
      </c>
      <c r="G141" s="19">
        <f t="shared" si="2"/>
        <v>354664031.94999951</v>
      </c>
      <c r="H141" s="11"/>
    </row>
    <row r="142" spans="1:8" x14ac:dyDescent="0.25">
      <c r="B142" s="16">
        <v>45334</v>
      </c>
      <c r="C142" s="17" t="s">
        <v>402</v>
      </c>
      <c r="D142" s="17" t="s">
        <v>403</v>
      </c>
      <c r="E142" s="18" t="s">
        <v>404</v>
      </c>
      <c r="F142" s="18" t="s">
        <v>4</v>
      </c>
      <c r="G142" s="19">
        <f t="shared" si="2"/>
        <v>354663956.24999952</v>
      </c>
      <c r="H142" s="11"/>
    </row>
    <row r="143" spans="1:8" x14ac:dyDescent="0.25">
      <c r="B143" s="16">
        <v>45334</v>
      </c>
      <c r="C143" s="17" t="s">
        <v>405</v>
      </c>
      <c r="D143" s="17" t="s">
        <v>406</v>
      </c>
      <c r="E143" s="18" t="s">
        <v>90</v>
      </c>
      <c r="F143" s="18" t="s">
        <v>4</v>
      </c>
      <c r="G143" s="19">
        <f t="shared" si="2"/>
        <v>354663905.96999955</v>
      </c>
      <c r="H143" s="11"/>
    </row>
    <row r="144" spans="1:8" x14ac:dyDescent="0.25">
      <c r="B144" s="16">
        <v>45334</v>
      </c>
      <c r="C144" s="17" t="s">
        <v>407</v>
      </c>
      <c r="D144" s="17" t="s">
        <v>408</v>
      </c>
      <c r="E144" s="18" t="s">
        <v>409</v>
      </c>
      <c r="F144" s="18" t="s">
        <v>4</v>
      </c>
      <c r="G144" s="19">
        <f t="shared" si="2"/>
        <v>354663892.24999952</v>
      </c>
      <c r="H144" s="11"/>
    </row>
    <row r="145" spans="2:8" x14ac:dyDescent="0.25">
      <c r="B145" s="16">
        <v>45334</v>
      </c>
      <c r="C145" s="17" t="s">
        <v>410</v>
      </c>
      <c r="D145" s="17" t="s">
        <v>411</v>
      </c>
      <c r="E145" s="18" t="s">
        <v>412</v>
      </c>
      <c r="F145" s="18" t="s">
        <v>4</v>
      </c>
      <c r="G145" s="19">
        <f t="shared" si="2"/>
        <v>354663878.96999955</v>
      </c>
      <c r="H145" s="11"/>
    </row>
    <row r="146" spans="2:8" x14ac:dyDescent="0.25">
      <c r="B146" s="16">
        <v>45335</v>
      </c>
      <c r="C146" s="17" t="s">
        <v>413</v>
      </c>
      <c r="D146" s="17" t="s">
        <v>414</v>
      </c>
      <c r="E146" s="18" t="s">
        <v>415</v>
      </c>
      <c r="F146" s="18" t="s">
        <v>4</v>
      </c>
      <c r="G146" s="19">
        <f t="shared" si="2"/>
        <v>354598699.43999958</v>
      </c>
      <c r="H146" s="11"/>
    </row>
    <row r="147" spans="2:8" x14ac:dyDescent="0.25">
      <c r="B147" s="16">
        <v>45335</v>
      </c>
      <c r="C147" s="17" t="s">
        <v>416</v>
      </c>
      <c r="D147" s="17" t="s">
        <v>417</v>
      </c>
      <c r="E147" s="18" t="s">
        <v>33</v>
      </c>
      <c r="F147" s="18" t="s">
        <v>4</v>
      </c>
      <c r="G147" s="19">
        <f t="shared" si="2"/>
        <v>354398699.43999958</v>
      </c>
      <c r="H147" s="11"/>
    </row>
    <row r="148" spans="2:8" x14ac:dyDescent="0.25">
      <c r="B148" s="16">
        <v>45335</v>
      </c>
      <c r="C148" s="17" t="s">
        <v>418</v>
      </c>
      <c r="D148" s="17" t="s">
        <v>104</v>
      </c>
      <c r="E148" s="18" t="s">
        <v>93</v>
      </c>
      <c r="F148" s="18" t="s">
        <v>4</v>
      </c>
      <c r="G148" s="19">
        <f t="shared" si="2"/>
        <v>354344699.43999958</v>
      </c>
      <c r="H148" s="11"/>
    </row>
    <row r="149" spans="2:8" x14ac:dyDescent="0.25">
      <c r="B149" s="16">
        <v>45335</v>
      </c>
      <c r="C149" s="17" t="s">
        <v>419</v>
      </c>
      <c r="D149" s="17" t="s">
        <v>72</v>
      </c>
      <c r="E149" s="18" t="s">
        <v>420</v>
      </c>
      <c r="F149" s="18" t="s">
        <v>4</v>
      </c>
      <c r="G149" s="19">
        <f t="shared" si="2"/>
        <v>354320023.31999958</v>
      </c>
      <c r="H149" s="11"/>
    </row>
    <row r="150" spans="2:8" x14ac:dyDescent="0.25">
      <c r="B150" s="16">
        <v>45335</v>
      </c>
      <c r="C150" s="17" t="s">
        <v>421</v>
      </c>
      <c r="D150" s="17" t="s">
        <v>422</v>
      </c>
      <c r="E150" s="18" t="s">
        <v>62</v>
      </c>
      <c r="F150" s="18" t="s">
        <v>4</v>
      </c>
      <c r="G150" s="19">
        <f t="shared" si="2"/>
        <v>354304769.08999956</v>
      </c>
      <c r="H150" s="11"/>
    </row>
    <row r="151" spans="2:8" x14ac:dyDescent="0.25">
      <c r="B151" s="16">
        <v>45335</v>
      </c>
      <c r="C151" s="17" t="s">
        <v>423</v>
      </c>
      <c r="D151" s="17" t="s">
        <v>5</v>
      </c>
      <c r="E151" s="18" t="s">
        <v>424</v>
      </c>
      <c r="F151" s="18" t="s">
        <v>4</v>
      </c>
      <c r="G151" s="19">
        <f t="shared" si="2"/>
        <v>354304701.25999957</v>
      </c>
      <c r="H151" s="11"/>
    </row>
    <row r="152" spans="2:8" x14ac:dyDescent="0.25">
      <c r="B152" s="16">
        <v>45335</v>
      </c>
      <c r="C152" s="17" t="s">
        <v>425</v>
      </c>
      <c r="D152" s="17" t="s">
        <v>39</v>
      </c>
      <c r="E152" s="18" t="s">
        <v>426</v>
      </c>
      <c r="F152" s="18" t="s">
        <v>4</v>
      </c>
      <c r="G152" s="19">
        <f t="shared" si="2"/>
        <v>354259481.25999957</v>
      </c>
      <c r="H152" s="11"/>
    </row>
    <row r="153" spans="2:8" x14ac:dyDescent="0.25">
      <c r="B153" s="16">
        <v>45335</v>
      </c>
      <c r="C153" s="17" t="s">
        <v>427</v>
      </c>
      <c r="D153" s="17" t="s">
        <v>428</v>
      </c>
      <c r="E153" s="18" t="s">
        <v>429</v>
      </c>
      <c r="F153" s="18" t="s">
        <v>4</v>
      </c>
      <c r="G153" s="19">
        <f t="shared" si="2"/>
        <v>354259014.32999957</v>
      </c>
      <c r="H153" s="11"/>
    </row>
    <row r="154" spans="2:8" x14ac:dyDescent="0.25">
      <c r="B154" s="16">
        <v>45335</v>
      </c>
      <c r="C154" s="17" t="s">
        <v>430</v>
      </c>
      <c r="D154" s="17" t="s">
        <v>431</v>
      </c>
      <c r="E154" s="18" t="s">
        <v>432</v>
      </c>
      <c r="F154" s="18" t="s">
        <v>4</v>
      </c>
      <c r="G154" s="19">
        <f t="shared" si="2"/>
        <v>354258854.31999958</v>
      </c>
      <c r="H154" s="11"/>
    </row>
    <row r="155" spans="2:8" x14ac:dyDescent="0.25">
      <c r="B155" s="16">
        <v>45335</v>
      </c>
      <c r="C155" s="17" t="s">
        <v>433</v>
      </c>
      <c r="D155" s="17" t="s">
        <v>434</v>
      </c>
      <c r="E155" s="18" t="s">
        <v>25</v>
      </c>
      <c r="F155" s="18" t="s">
        <v>4</v>
      </c>
      <c r="G155" s="19">
        <f t="shared" si="2"/>
        <v>354258704.31999958</v>
      </c>
      <c r="H155" s="11"/>
    </row>
    <row r="156" spans="2:8" x14ac:dyDescent="0.25">
      <c r="B156" s="16">
        <v>45335</v>
      </c>
      <c r="C156" s="17" t="s">
        <v>435</v>
      </c>
      <c r="D156" s="17" t="s">
        <v>436</v>
      </c>
      <c r="E156" s="18" t="s">
        <v>25</v>
      </c>
      <c r="F156" s="18" t="s">
        <v>4</v>
      </c>
      <c r="G156" s="19">
        <f t="shared" si="2"/>
        <v>354258554.31999958</v>
      </c>
      <c r="H156" s="11"/>
    </row>
    <row r="157" spans="2:8" x14ac:dyDescent="0.25">
      <c r="B157" s="16">
        <v>45335</v>
      </c>
      <c r="C157" s="17" t="s">
        <v>437</v>
      </c>
      <c r="D157" s="17" t="s">
        <v>438</v>
      </c>
      <c r="E157" s="18" t="s">
        <v>439</v>
      </c>
      <c r="F157" s="18" t="s">
        <v>4</v>
      </c>
      <c r="G157" s="19">
        <f t="shared" si="2"/>
        <v>354258426.81999958</v>
      </c>
      <c r="H157" s="11"/>
    </row>
    <row r="158" spans="2:8" x14ac:dyDescent="0.25">
      <c r="B158" s="16">
        <v>45336</v>
      </c>
      <c r="C158" s="17" t="s">
        <v>440</v>
      </c>
      <c r="D158" s="17" t="s">
        <v>441</v>
      </c>
      <c r="E158" s="18" t="s">
        <v>19</v>
      </c>
      <c r="F158" s="18" t="s">
        <v>4</v>
      </c>
      <c r="G158" s="19">
        <f t="shared" si="2"/>
        <v>354208426.81999958</v>
      </c>
      <c r="H158" s="11"/>
    </row>
    <row r="159" spans="2:8" x14ac:dyDescent="0.25">
      <c r="B159" s="16">
        <v>45336</v>
      </c>
      <c r="C159" s="17" t="s">
        <v>442</v>
      </c>
      <c r="D159" s="17" t="s">
        <v>443</v>
      </c>
      <c r="E159" s="18" t="s">
        <v>22</v>
      </c>
      <c r="F159" s="18" t="s">
        <v>4</v>
      </c>
      <c r="G159" s="19">
        <f t="shared" si="2"/>
        <v>354133426.81999958</v>
      </c>
      <c r="H159" s="11"/>
    </row>
    <row r="160" spans="2:8" x14ac:dyDescent="0.25">
      <c r="B160" s="16">
        <v>45336</v>
      </c>
      <c r="C160" s="17" t="s">
        <v>444</v>
      </c>
      <c r="D160" s="17" t="s">
        <v>445</v>
      </c>
      <c r="E160" s="18" t="s">
        <v>35</v>
      </c>
      <c r="F160" s="18" t="s">
        <v>4</v>
      </c>
      <c r="G160" s="19">
        <f t="shared" si="2"/>
        <v>354133126.81999958</v>
      </c>
      <c r="H160" s="11"/>
    </row>
    <row r="161" spans="2:8" x14ac:dyDescent="0.25">
      <c r="B161" s="16">
        <v>45336</v>
      </c>
      <c r="C161" s="17" t="s">
        <v>446</v>
      </c>
      <c r="D161" s="17" t="s">
        <v>447</v>
      </c>
      <c r="E161" s="18" t="s">
        <v>448</v>
      </c>
      <c r="F161" s="18" t="s">
        <v>4</v>
      </c>
      <c r="G161" s="19">
        <f t="shared" si="2"/>
        <v>354133029.04999959</v>
      </c>
      <c r="H161" s="11"/>
    </row>
    <row r="162" spans="2:8" x14ac:dyDescent="0.25">
      <c r="B162" s="16">
        <v>45336</v>
      </c>
      <c r="C162" s="17" t="s">
        <v>449</v>
      </c>
      <c r="D162" s="17" t="s">
        <v>450</v>
      </c>
      <c r="E162" s="18" t="s">
        <v>95</v>
      </c>
      <c r="F162" s="18" t="s">
        <v>4</v>
      </c>
      <c r="G162" s="19">
        <f t="shared" si="2"/>
        <v>354132948.04999959</v>
      </c>
      <c r="H162" s="11"/>
    </row>
    <row r="163" spans="2:8" x14ac:dyDescent="0.25">
      <c r="B163" s="16">
        <v>45336</v>
      </c>
      <c r="C163" s="17" t="s">
        <v>451</v>
      </c>
      <c r="D163" s="17" t="s">
        <v>452</v>
      </c>
      <c r="E163" s="18" t="s">
        <v>453</v>
      </c>
      <c r="F163" s="18" t="s">
        <v>4</v>
      </c>
      <c r="G163" s="19">
        <f t="shared" si="2"/>
        <v>354132911.0399996</v>
      </c>
      <c r="H163" s="11"/>
    </row>
    <row r="164" spans="2:8" x14ac:dyDescent="0.25">
      <c r="B164" s="16">
        <v>45336</v>
      </c>
      <c r="C164" s="17" t="s">
        <v>454</v>
      </c>
      <c r="D164" s="17" t="s">
        <v>455</v>
      </c>
      <c r="E164" s="18" t="s">
        <v>64</v>
      </c>
      <c r="F164" s="18" t="s">
        <v>4</v>
      </c>
      <c r="G164" s="19">
        <f t="shared" si="2"/>
        <v>354132888.15999961</v>
      </c>
      <c r="H164" s="11"/>
    </row>
    <row r="165" spans="2:8" x14ac:dyDescent="0.25">
      <c r="B165" s="16">
        <v>45337</v>
      </c>
      <c r="C165" s="17" t="s">
        <v>456</v>
      </c>
      <c r="D165" s="17" t="s">
        <v>5</v>
      </c>
      <c r="E165" s="18" t="s">
        <v>457</v>
      </c>
      <c r="F165" s="18" t="s">
        <v>4</v>
      </c>
      <c r="G165" s="19">
        <f t="shared" si="2"/>
        <v>354131488.23999959</v>
      </c>
      <c r="H165" s="11"/>
    </row>
    <row r="166" spans="2:8" x14ac:dyDescent="0.25">
      <c r="B166" s="16">
        <v>45337</v>
      </c>
      <c r="C166" s="17" t="s">
        <v>458</v>
      </c>
      <c r="D166" s="17" t="s">
        <v>9</v>
      </c>
      <c r="E166" s="18" t="s">
        <v>459</v>
      </c>
      <c r="F166" s="18" t="s">
        <v>4</v>
      </c>
      <c r="G166" s="19">
        <f t="shared" si="2"/>
        <v>353198204.90999961</v>
      </c>
      <c r="H166" s="11"/>
    </row>
    <row r="167" spans="2:8" x14ac:dyDescent="0.25">
      <c r="B167" s="16">
        <v>45337</v>
      </c>
      <c r="C167" s="17" t="s">
        <v>460</v>
      </c>
      <c r="D167" s="17" t="s">
        <v>461</v>
      </c>
      <c r="E167" s="18" t="s">
        <v>29</v>
      </c>
      <c r="F167" s="18" t="s">
        <v>4</v>
      </c>
      <c r="G167" s="19">
        <f t="shared" si="2"/>
        <v>353048204.90999961</v>
      </c>
      <c r="H167" s="11"/>
    </row>
    <row r="168" spans="2:8" x14ac:dyDescent="0.25">
      <c r="B168" s="16">
        <v>45337</v>
      </c>
      <c r="C168" s="17" t="s">
        <v>462</v>
      </c>
      <c r="D168" s="17" t="s">
        <v>463</v>
      </c>
      <c r="E168" s="18" t="s">
        <v>464</v>
      </c>
      <c r="F168" s="18" t="s">
        <v>4</v>
      </c>
      <c r="G168" s="19">
        <f t="shared" si="2"/>
        <v>352928204.90999961</v>
      </c>
      <c r="H168" s="11"/>
    </row>
    <row r="169" spans="2:8" x14ac:dyDescent="0.25">
      <c r="B169" s="16">
        <v>45337</v>
      </c>
      <c r="C169" s="17" t="s">
        <v>465</v>
      </c>
      <c r="D169" s="17" t="s">
        <v>466</v>
      </c>
      <c r="E169" s="18" t="s">
        <v>18</v>
      </c>
      <c r="F169" s="18" t="s">
        <v>4</v>
      </c>
      <c r="G169" s="19">
        <f t="shared" si="2"/>
        <v>352928092.40999961</v>
      </c>
      <c r="H169" s="11"/>
    </row>
    <row r="170" spans="2:8" x14ac:dyDescent="0.25">
      <c r="B170" s="16">
        <v>45337</v>
      </c>
      <c r="C170" s="17" t="s">
        <v>467</v>
      </c>
      <c r="D170" s="17" t="s">
        <v>468</v>
      </c>
      <c r="E170" s="18" t="s">
        <v>20</v>
      </c>
      <c r="F170" s="18" t="s">
        <v>4</v>
      </c>
      <c r="G170" s="19">
        <f t="shared" si="2"/>
        <v>352928017.40999961</v>
      </c>
      <c r="H170" s="11"/>
    </row>
    <row r="171" spans="2:8" x14ac:dyDescent="0.25">
      <c r="B171" s="16">
        <v>45338</v>
      </c>
      <c r="C171" s="17" t="s">
        <v>469</v>
      </c>
      <c r="D171" s="17" t="s">
        <v>470</v>
      </c>
      <c r="E171" s="18" t="s">
        <v>471</v>
      </c>
      <c r="F171" s="18" t="s">
        <v>4</v>
      </c>
      <c r="G171" s="19">
        <f t="shared" si="2"/>
        <v>352892487.40999961</v>
      </c>
      <c r="H171" s="11"/>
    </row>
    <row r="172" spans="2:8" x14ac:dyDescent="0.25">
      <c r="B172" s="16">
        <v>45338</v>
      </c>
      <c r="C172" s="17" t="s">
        <v>472</v>
      </c>
      <c r="D172" s="17" t="s">
        <v>470</v>
      </c>
      <c r="E172" s="18" t="s">
        <v>473</v>
      </c>
      <c r="F172" s="18" t="s">
        <v>4</v>
      </c>
      <c r="G172" s="19">
        <f t="shared" si="2"/>
        <v>352710087.40999961</v>
      </c>
      <c r="H172" s="11"/>
    </row>
    <row r="173" spans="2:8" x14ac:dyDescent="0.25">
      <c r="B173" s="16">
        <v>45338</v>
      </c>
      <c r="C173" s="17" t="s">
        <v>474</v>
      </c>
      <c r="D173" s="17" t="s">
        <v>470</v>
      </c>
      <c r="E173" s="18" t="s">
        <v>475</v>
      </c>
      <c r="F173" s="18" t="s">
        <v>4</v>
      </c>
      <c r="G173" s="19">
        <f t="shared" si="2"/>
        <v>352464037.40999961</v>
      </c>
      <c r="H173" s="11"/>
    </row>
    <row r="174" spans="2:8" x14ac:dyDescent="0.25">
      <c r="B174" s="16">
        <v>45338</v>
      </c>
      <c r="C174" s="17" t="s">
        <v>476</v>
      </c>
      <c r="D174" s="17" t="s">
        <v>477</v>
      </c>
      <c r="E174" s="18" t="s">
        <v>478</v>
      </c>
      <c r="F174" s="18" t="s">
        <v>4</v>
      </c>
      <c r="G174" s="19">
        <f t="shared" si="2"/>
        <v>350156492.2299996</v>
      </c>
      <c r="H174" s="11"/>
    </row>
    <row r="175" spans="2:8" x14ac:dyDescent="0.25">
      <c r="B175" s="16">
        <v>45338</v>
      </c>
      <c r="C175" s="17" t="s">
        <v>479</v>
      </c>
      <c r="D175" s="17" t="s">
        <v>477</v>
      </c>
      <c r="E175" s="18" t="s">
        <v>480</v>
      </c>
      <c r="F175" s="18" t="s">
        <v>4</v>
      </c>
      <c r="G175" s="19">
        <f t="shared" si="2"/>
        <v>347387108.12999958</v>
      </c>
      <c r="H175" s="11"/>
    </row>
    <row r="176" spans="2:8" x14ac:dyDescent="0.25">
      <c r="B176" s="16">
        <v>45338</v>
      </c>
      <c r="C176" s="17" t="s">
        <v>481</v>
      </c>
      <c r="D176" s="17" t="s">
        <v>482</v>
      </c>
      <c r="E176" s="18" t="s">
        <v>483</v>
      </c>
      <c r="F176" s="18" t="s">
        <v>4</v>
      </c>
      <c r="G176" s="19">
        <f t="shared" si="2"/>
        <v>345306068.12999958</v>
      </c>
      <c r="H176" s="11"/>
    </row>
    <row r="177" spans="2:8" x14ac:dyDescent="0.25">
      <c r="B177" s="16">
        <v>45338</v>
      </c>
      <c r="C177" s="17" t="s">
        <v>484</v>
      </c>
      <c r="D177" s="17" t="s">
        <v>485</v>
      </c>
      <c r="E177" s="18" t="s">
        <v>486</v>
      </c>
      <c r="F177" s="18" t="s">
        <v>4</v>
      </c>
      <c r="G177" s="19">
        <f t="shared" si="2"/>
        <v>345295568.12999958</v>
      </c>
      <c r="H177" s="11"/>
    </row>
    <row r="178" spans="2:8" x14ac:dyDescent="0.25">
      <c r="B178" s="16">
        <v>45338</v>
      </c>
      <c r="C178" s="17" t="s">
        <v>487</v>
      </c>
      <c r="D178" s="17" t="s">
        <v>488</v>
      </c>
      <c r="E178" s="18" t="s">
        <v>489</v>
      </c>
      <c r="F178" s="18" t="s">
        <v>4</v>
      </c>
      <c r="G178" s="19">
        <f t="shared" si="2"/>
        <v>345281568.12999958</v>
      </c>
      <c r="H178" s="11"/>
    </row>
    <row r="179" spans="2:8" x14ac:dyDescent="0.25">
      <c r="B179" s="16">
        <v>45338</v>
      </c>
      <c r="C179" s="17" t="s">
        <v>490</v>
      </c>
      <c r="D179" s="17" t="s">
        <v>491</v>
      </c>
      <c r="E179" s="18" t="s">
        <v>492</v>
      </c>
      <c r="F179" s="18" t="s">
        <v>4</v>
      </c>
      <c r="G179" s="19">
        <f t="shared" si="2"/>
        <v>345274568.12999958</v>
      </c>
      <c r="H179" s="11"/>
    </row>
    <row r="180" spans="2:8" x14ac:dyDescent="0.25">
      <c r="B180" s="16">
        <v>45338</v>
      </c>
      <c r="C180" s="17" t="s">
        <v>493</v>
      </c>
      <c r="D180" s="17" t="s">
        <v>494</v>
      </c>
      <c r="E180" s="18" t="s">
        <v>31</v>
      </c>
      <c r="F180" s="18" t="s">
        <v>4</v>
      </c>
      <c r="G180" s="19">
        <f t="shared" si="2"/>
        <v>345274343.12999958</v>
      </c>
      <c r="H180" s="11"/>
    </row>
    <row r="181" spans="2:8" x14ac:dyDescent="0.25">
      <c r="B181" s="16">
        <v>45338</v>
      </c>
      <c r="C181" s="17" t="s">
        <v>495</v>
      </c>
      <c r="D181" s="17" t="s">
        <v>496</v>
      </c>
      <c r="E181" s="18" t="s">
        <v>497</v>
      </c>
      <c r="F181" s="18" t="s">
        <v>4</v>
      </c>
      <c r="G181" s="19">
        <f t="shared" si="2"/>
        <v>345274163.12999958</v>
      </c>
      <c r="H181" s="11"/>
    </row>
    <row r="182" spans="2:8" x14ac:dyDescent="0.25">
      <c r="B182" s="16">
        <v>45341</v>
      </c>
      <c r="C182" s="17" t="s">
        <v>498</v>
      </c>
      <c r="D182" s="17" t="s">
        <v>340</v>
      </c>
      <c r="E182" s="18" t="s">
        <v>499</v>
      </c>
      <c r="F182" s="18" t="s">
        <v>4</v>
      </c>
      <c r="G182" s="19">
        <f t="shared" si="2"/>
        <v>345253415.01999956</v>
      </c>
      <c r="H182" s="11"/>
    </row>
    <row r="183" spans="2:8" x14ac:dyDescent="0.25">
      <c r="B183" s="16">
        <v>45341</v>
      </c>
      <c r="C183" s="17" t="s">
        <v>500</v>
      </c>
      <c r="D183" s="17" t="s">
        <v>501</v>
      </c>
      <c r="E183" s="18" t="s">
        <v>502</v>
      </c>
      <c r="F183" s="18" t="s">
        <v>4</v>
      </c>
      <c r="G183" s="19">
        <f t="shared" si="2"/>
        <v>345226475.81999958</v>
      </c>
      <c r="H183" s="11"/>
    </row>
    <row r="184" spans="2:8" x14ac:dyDescent="0.25">
      <c r="B184" s="16">
        <v>45341</v>
      </c>
      <c r="C184" s="17" t="s">
        <v>503</v>
      </c>
      <c r="D184" s="17" t="s">
        <v>504</v>
      </c>
      <c r="E184" s="18" t="s">
        <v>505</v>
      </c>
      <c r="F184" s="18" t="s">
        <v>4</v>
      </c>
      <c r="G184" s="19">
        <f t="shared" si="2"/>
        <v>273576255.84999955</v>
      </c>
      <c r="H184" s="11"/>
    </row>
    <row r="185" spans="2:8" x14ac:dyDescent="0.25">
      <c r="B185" s="16">
        <v>45341</v>
      </c>
      <c r="C185" s="17" t="s">
        <v>506</v>
      </c>
      <c r="D185" s="17" t="s">
        <v>507</v>
      </c>
      <c r="E185" s="18" t="s">
        <v>508</v>
      </c>
      <c r="F185" s="18" t="s">
        <v>4</v>
      </c>
      <c r="G185" s="19">
        <f t="shared" si="2"/>
        <v>272891465.84999955</v>
      </c>
      <c r="H185" s="11"/>
    </row>
    <row r="186" spans="2:8" x14ac:dyDescent="0.25">
      <c r="B186" s="16">
        <v>45341</v>
      </c>
      <c r="C186" s="17" t="s">
        <v>509</v>
      </c>
      <c r="D186" s="17" t="s">
        <v>510</v>
      </c>
      <c r="E186" s="18" t="s">
        <v>511</v>
      </c>
      <c r="F186" s="18" t="s">
        <v>4</v>
      </c>
      <c r="G186" s="19">
        <f t="shared" si="2"/>
        <v>272887311.76999956</v>
      </c>
      <c r="H186" s="11"/>
    </row>
    <row r="187" spans="2:8" x14ac:dyDescent="0.25">
      <c r="B187" s="16">
        <v>45341</v>
      </c>
      <c r="C187" s="17" t="s">
        <v>512</v>
      </c>
      <c r="D187" s="17" t="s">
        <v>513</v>
      </c>
      <c r="E187" s="18" t="s">
        <v>514</v>
      </c>
      <c r="F187" s="18" t="s">
        <v>4</v>
      </c>
      <c r="G187" s="19">
        <f t="shared" si="2"/>
        <v>272883850.44999957</v>
      </c>
      <c r="H187" s="11"/>
    </row>
    <row r="188" spans="2:8" x14ac:dyDescent="0.25">
      <c r="B188" s="16">
        <v>45341</v>
      </c>
      <c r="C188" s="17" t="s">
        <v>515</v>
      </c>
      <c r="D188" s="17" t="s">
        <v>516</v>
      </c>
      <c r="E188" s="18" t="s">
        <v>517</v>
      </c>
      <c r="F188" s="18" t="s">
        <v>4</v>
      </c>
      <c r="G188" s="19">
        <f t="shared" si="2"/>
        <v>272880728.88999957</v>
      </c>
      <c r="H188" s="11"/>
    </row>
    <row r="189" spans="2:8" x14ac:dyDescent="0.25">
      <c r="B189" s="16">
        <v>45341</v>
      </c>
      <c r="C189" s="17" t="s">
        <v>518</v>
      </c>
      <c r="D189" s="17" t="s">
        <v>519</v>
      </c>
      <c r="E189" s="18" t="s">
        <v>520</v>
      </c>
      <c r="F189" s="18" t="s">
        <v>4</v>
      </c>
      <c r="G189" s="19">
        <f t="shared" si="2"/>
        <v>272880359.80999959</v>
      </c>
      <c r="H189" s="11"/>
    </row>
    <row r="190" spans="2:8" x14ac:dyDescent="0.25">
      <c r="B190" s="16">
        <v>45341</v>
      </c>
      <c r="C190" s="17" t="s">
        <v>521</v>
      </c>
      <c r="D190" s="17" t="s">
        <v>522</v>
      </c>
      <c r="E190" s="18" t="s">
        <v>523</v>
      </c>
      <c r="F190" s="18" t="s">
        <v>4</v>
      </c>
      <c r="G190" s="19">
        <f t="shared" si="2"/>
        <v>272880086.20999956</v>
      </c>
      <c r="H190" s="11"/>
    </row>
    <row r="191" spans="2:8" x14ac:dyDescent="0.25">
      <c r="B191" s="16">
        <v>45341</v>
      </c>
      <c r="C191" s="17" t="s">
        <v>524</v>
      </c>
      <c r="D191" s="17" t="s">
        <v>525</v>
      </c>
      <c r="E191" s="18" t="s">
        <v>526</v>
      </c>
      <c r="F191" s="18" t="s">
        <v>4</v>
      </c>
      <c r="G191" s="19">
        <f t="shared" si="2"/>
        <v>272880032.90999955</v>
      </c>
      <c r="H191" s="11"/>
    </row>
    <row r="192" spans="2:8" x14ac:dyDescent="0.25">
      <c r="B192" s="16">
        <v>45341</v>
      </c>
      <c r="C192" s="17" t="s">
        <v>527</v>
      </c>
      <c r="D192" s="17" t="s">
        <v>528</v>
      </c>
      <c r="E192" s="18" t="s">
        <v>529</v>
      </c>
      <c r="F192" s="18" t="s">
        <v>4</v>
      </c>
      <c r="G192" s="19">
        <f t="shared" si="2"/>
        <v>272880011.90999955</v>
      </c>
      <c r="H192" s="11"/>
    </row>
    <row r="193" spans="2:8" x14ac:dyDescent="0.25">
      <c r="B193" s="16">
        <v>45341</v>
      </c>
      <c r="C193" s="17" t="s">
        <v>530</v>
      </c>
      <c r="D193" s="17" t="s">
        <v>531</v>
      </c>
      <c r="E193" s="18" t="s">
        <v>532</v>
      </c>
      <c r="F193" s="18" t="s">
        <v>4</v>
      </c>
      <c r="G193" s="19">
        <f t="shared" si="2"/>
        <v>272879996.15999955</v>
      </c>
      <c r="H193" s="11"/>
    </row>
    <row r="194" spans="2:8" x14ac:dyDescent="0.25">
      <c r="B194" s="16">
        <v>45341</v>
      </c>
      <c r="C194" s="17" t="s">
        <v>533</v>
      </c>
      <c r="D194" s="17" t="s">
        <v>534</v>
      </c>
      <c r="E194" s="18" t="s">
        <v>535</v>
      </c>
      <c r="F194" s="18" t="s">
        <v>4</v>
      </c>
      <c r="G194" s="19">
        <f t="shared" si="2"/>
        <v>272879985.65999955</v>
      </c>
      <c r="H194" s="11"/>
    </row>
    <row r="195" spans="2:8" x14ac:dyDescent="0.25">
      <c r="B195" s="16">
        <v>45342</v>
      </c>
      <c r="C195" s="17" t="s">
        <v>536</v>
      </c>
      <c r="D195" s="17" t="s">
        <v>537</v>
      </c>
      <c r="E195" s="18" t="s">
        <v>538</v>
      </c>
      <c r="F195" s="18" t="s">
        <v>4</v>
      </c>
      <c r="G195" s="19">
        <f t="shared" si="2"/>
        <v>272731503.65999955</v>
      </c>
      <c r="H195" s="11"/>
    </row>
    <row r="196" spans="2:8" x14ac:dyDescent="0.25">
      <c r="B196" s="16">
        <v>45342</v>
      </c>
      <c r="C196" s="17" t="s">
        <v>539</v>
      </c>
      <c r="D196" s="17" t="s">
        <v>83</v>
      </c>
      <c r="E196" s="18" t="s">
        <v>540</v>
      </c>
      <c r="F196" s="18" t="s">
        <v>4</v>
      </c>
      <c r="G196" s="19">
        <f t="shared" si="2"/>
        <v>271750663.65999955</v>
      </c>
      <c r="H196" s="11"/>
    </row>
    <row r="197" spans="2:8" x14ac:dyDescent="0.25">
      <c r="B197" s="16">
        <v>45342</v>
      </c>
      <c r="C197" s="17" t="s">
        <v>541</v>
      </c>
      <c r="D197" s="17" t="s">
        <v>542</v>
      </c>
      <c r="E197" s="18" t="s">
        <v>543</v>
      </c>
      <c r="F197" s="18" t="s">
        <v>4</v>
      </c>
      <c r="G197" s="19">
        <f t="shared" si="2"/>
        <v>271310742.53999954</v>
      </c>
      <c r="H197" s="11"/>
    </row>
    <row r="198" spans="2:8" x14ac:dyDescent="0.25">
      <c r="B198" s="16">
        <v>45342</v>
      </c>
      <c r="C198" s="17" t="s">
        <v>544</v>
      </c>
      <c r="D198" s="17" t="s">
        <v>43</v>
      </c>
      <c r="E198" s="18" t="s">
        <v>75</v>
      </c>
      <c r="F198" s="18" t="s">
        <v>4</v>
      </c>
      <c r="G198" s="19">
        <f t="shared" si="2"/>
        <v>271308742.53999954</v>
      </c>
      <c r="H198" s="11"/>
    </row>
    <row r="199" spans="2:8" x14ac:dyDescent="0.25">
      <c r="B199" s="16">
        <v>45342</v>
      </c>
      <c r="C199" s="17" t="s">
        <v>545</v>
      </c>
      <c r="D199" s="17" t="s">
        <v>55</v>
      </c>
      <c r="E199" s="18" t="s">
        <v>56</v>
      </c>
      <c r="F199" s="18" t="s">
        <v>4</v>
      </c>
      <c r="G199" s="19">
        <f t="shared" si="2"/>
        <v>271308242.53999954</v>
      </c>
      <c r="H199" s="11"/>
    </row>
    <row r="200" spans="2:8" x14ac:dyDescent="0.25">
      <c r="B200" s="16">
        <v>45342</v>
      </c>
      <c r="C200" s="17" t="s">
        <v>546</v>
      </c>
      <c r="D200" s="17" t="s">
        <v>57</v>
      </c>
      <c r="E200" s="18" t="s">
        <v>87</v>
      </c>
      <c r="F200" s="18" t="s">
        <v>4</v>
      </c>
      <c r="G200" s="19">
        <f t="shared" si="2"/>
        <v>271288242.53999954</v>
      </c>
      <c r="H200" s="11"/>
    </row>
    <row r="201" spans="2:8" x14ac:dyDescent="0.25">
      <c r="B201" s="16">
        <v>45342</v>
      </c>
      <c r="C201" s="17" t="s">
        <v>545</v>
      </c>
      <c r="D201" s="17" t="s">
        <v>55</v>
      </c>
      <c r="E201" s="18" t="s">
        <v>56</v>
      </c>
      <c r="F201" s="18" t="s">
        <v>4</v>
      </c>
      <c r="G201" s="19">
        <f t="shared" si="2"/>
        <v>271287742.53999954</v>
      </c>
      <c r="H201" s="11"/>
    </row>
    <row r="202" spans="2:8" x14ac:dyDescent="0.25">
      <c r="B202" s="16">
        <v>45342</v>
      </c>
      <c r="C202" s="17" t="s">
        <v>547</v>
      </c>
      <c r="D202" s="17" t="s">
        <v>57</v>
      </c>
      <c r="E202" s="18" t="s">
        <v>548</v>
      </c>
      <c r="F202" s="18" t="s">
        <v>4</v>
      </c>
      <c r="G202" s="19">
        <f t="shared" si="2"/>
        <v>271282742.53999954</v>
      </c>
      <c r="H202" s="11"/>
    </row>
    <row r="203" spans="2:8" x14ac:dyDescent="0.25">
      <c r="B203" s="16">
        <v>45342</v>
      </c>
      <c r="C203" s="17" t="s">
        <v>545</v>
      </c>
      <c r="D203" s="17" t="s">
        <v>55</v>
      </c>
      <c r="E203" s="18" t="s">
        <v>56</v>
      </c>
      <c r="F203" s="18" t="s">
        <v>4</v>
      </c>
      <c r="G203" s="19">
        <f t="shared" ref="G203:G266" si="3">G202-E203+F203</f>
        <v>271282242.53999954</v>
      </c>
      <c r="H203" s="11"/>
    </row>
    <row r="204" spans="2:8" x14ac:dyDescent="0.25">
      <c r="B204" s="16">
        <v>45342</v>
      </c>
      <c r="C204" s="17" t="s">
        <v>549</v>
      </c>
      <c r="D204" s="17" t="s">
        <v>57</v>
      </c>
      <c r="E204" s="18" t="s">
        <v>548</v>
      </c>
      <c r="F204" s="18" t="s">
        <v>4</v>
      </c>
      <c r="G204" s="19">
        <f t="shared" si="3"/>
        <v>271277242.53999954</v>
      </c>
      <c r="H204" s="11"/>
    </row>
    <row r="205" spans="2:8" x14ac:dyDescent="0.25">
      <c r="B205" s="16">
        <v>45342</v>
      </c>
      <c r="C205" s="17" t="s">
        <v>550</v>
      </c>
      <c r="D205" s="17" t="s">
        <v>60</v>
      </c>
      <c r="E205" s="18" t="s">
        <v>551</v>
      </c>
      <c r="F205" s="18" t="s">
        <v>4</v>
      </c>
      <c r="G205" s="19">
        <f t="shared" si="3"/>
        <v>270697642.53999954</v>
      </c>
      <c r="H205" s="11"/>
    </row>
    <row r="206" spans="2:8" x14ac:dyDescent="0.25">
      <c r="B206" s="16">
        <v>45342</v>
      </c>
      <c r="C206" s="17" t="s">
        <v>552</v>
      </c>
      <c r="D206" s="17" t="s">
        <v>55</v>
      </c>
      <c r="E206" s="18" t="s">
        <v>56</v>
      </c>
      <c r="F206" s="18" t="s">
        <v>4</v>
      </c>
      <c r="G206" s="19">
        <f t="shared" si="3"/>
        <v>270697142.53999954</v>
      </c>
      <c r="H206" s="11"/>
    </row>
    <row r="207" spans="2:8" x14ac:dyDescent="0.25">
      <c r="B207" s="16">
        <v>45342</v>
      </c>
      <c r="C207" s="17" t="s">
        <v>553</v>
      </c>
      <c r="D207" s="17" t="s">
        <v>57</v>
      </c>
      <c r="E207" s="18" t="s">
        <v>554</v>
      </c>
      <c r="F207" s="18" t="s">
        <v>4</v>
      </c>
      <c r="G207" s="19">
        <f t="shared" si="3"/>
        <v>270679262.53999954</v>
      </c>
      <c r="H207" s="11"/>
    </row>
    <row r="208" spans="2:8" x14ac:dyDescent="0.25">
      <c r="B208" s="16">
        <v>45342</v>
      </c>
      <c r="C208" s="17" t="s">
        <v>552</v>
      </c>
      <c r="D208" s="17" t="s">
        <v>55</v>
      </c>
      <c r="E208" s="18" t="s">
        <v>56</v>
      </c>
      <c r="F208" s="18" t="s">
        <v>4</v>
      </c>
      <c r="G208" s="19">
        <f t="shared" si="3"/>
        <v>270678762.53999954</v>
      </c>
      <c r="H208" s="11"/>
    </row>
    <row r="209" spans="2:8" x14ac:dyDescent="0.25">
      <c r="B209" s="16">
        <v>45342</v>
      </c>
      <c r="C209" s="17" t="s">
        <v>555</v>
      </c>
      <c r="D209" s="17" t="s">
        <v>57</v>
      </c>
      <c r="E209" s="18" t="s">
        <v>271</v>
      </c>
      <c r="F209" s="18" t="s">
        <v>4</v>
      </c>
      <c r="G209" s="19">
        <f t="shared" si="3"/>
        <v>270671262.53999954</v>
      </c>
      <c r="H209" s="11"/>
    </row>
    <row r="210" spans="2:8" x14ac:dyDescent="0.25">
      <c r="B210" s="16">
        <v>45342</v>
      </c>
      <c r="C210" s="17" t="s">
        <v>556</v>
      </c>
      <c r="D210" s="17" t="s">
        <v>5</v>
      </c>
      <c r="E210" s="18" t="s">
        <v>557</v>
      </c>
      <c r="F210" s="18" t="s">
        <v>4</v>
      </c>
      <c r="G210" s="19">
        <f t="shared" si="3"/>
        <v>270664029.78999954</v>
      </c>
      <c r="H210" s="11"/>
    </row>
    <row r="211" spans="2:8" x14ac:dyDescent="0.25">
      <c r="B211" s="16">
        <v>45342</v>
      </c>
      <c r="C211" s="17" t="s">
        <v>558</v>
      </c>
      <c r="D211" s="17" t="s">
        <v>34</v>
      </c>
      <c r="E211" s="18" t="s">
        <v>559</v>
      </c>
      <c r="F211" s="18" t="s">
        <v>4</v>
      </c>
      <c r="G211" s="19">
        <f t="shared" si="3"/>
        <v>265842193.18999955</v>
      </c>
      <c r="H211" s="11"/>
    </row>
    <row r="212" spans="2:8" x14ac:dyDescent="0.25">
      <c r="B212" s="16">
        <v>45342</v>
      </c>
      <c r="C212" s="17" t="s">
        <v>560</v>
      </c>
      <c r="D212" s="17" t="s">
        <v>5</v>
      </c>
      <c r="E212" s="18" t="s">
        <v>561</v>
      </c>
      <c r="F212" s="18" t="s">
        <v>4</v>
      </c>
      <c r="G212" s="19">
        <f t="shared" si="3"/>
        <v>265842117.97999954</v>
      </c>
      <c r="H212" s="11"/>
    </row>
    <row r="213" spans="2:8" x14ac:dyDescent="0.25">
      <c r="B213" s="16">
        <v>45342</v>
      </c>
      <c r="C213" s="17" t="s">
        <v>562</v>
      </c>
      <c r="D213" s="17" t="s">
        <v>39</v>
      </c>
      <c r="E213" s="18" t="s">
        <v>563</v>
      </c>
      <c r="F213" s="18" t="s">
        <v>4</v>
      </c>
      <c r="G213" s="19">
        <f t="shared" si="3"/>
        <v>265791977.97999954</v>
      </c>
      <c r="H213" s="11"/>
    </row>
    <row r="214" spans="2:8" x14ac:dyDescent="0.25">
      <c r="B214" s="16">
        <v>45342</v>
      </c>
      <c r="C214" s="17" t="s">
        <v>564</v>
      </c>
      <c r="D214" s="17" t="s">
        <v>565</v>
      </c>
      <c r="E214" s="18" t="s">
        <v>24</v>
      </c>
      <c r="F214" s="18" t="s">
        <v>4</v>
      </c>
      <c r="G214" s="19">
        <f t="shared" si="3"/>
        <v>265691977.97999954</v>
      </c>
      <c r="H214" s="11"/>
    </row>
    <row r="215" spans="2:8" x14ac:dyDescent="0.25">
      <c r="B215" s="16">
        <v>45342</v>
      </c>
      <c r="C215" s="17" t="s">
        <v>566</v>
      </c>
      <c r="D215" s="17" t="s">
        <v>7</v>
      </c>
      <c r="E215" s="18" t="s">
        <v>6</v>
      </c>
      <c r="F215" s="18" t="s">
        <v>4</v>
      </c>
      <c r="G215" s="19">
        <f t="shared" si="3"/>
        <v>265691897.97999954</v>
      </c>
      <c r="H215" s="11"/>
    </row>
    <row r="216" spans="2:8" x14ac:dyDescent="0.25">
      <c r="B216" s="16">
        <v>45342</v>
      </c>
      <c r="C216" s="17" t="s">
        <v>567</v>
      </c>
      <c r="D216" s="17" t="s">
        <v>8</v>
      </c>
      <c r="E216" s="18" t="s">
        <v>568</v>
      </c>
      <c r="F216" s="18" t="s">
        <v>4</v>
      </c>
      <c r="G216" s="19">
        <f t="shared" si="3"/>
        <v>260012914.50999954</v>
      </c>
      <c r="H216" s="11"/>
    </row>
    <row r="217" spans="2:8" x14ac:dyDescent="0.25">
      <c r="B217" s="16">
        <v>45342</v>
      </c>
      <c r="C217" s="17" t="s">
        <v>569</v>
      </c>
      <c r="D217" s="17" t="s">
        <v>570</v>
      </c>
      <c r="E217" s="18" t="s">
        <v>571</v>
      </c>
      <c r="F217" s="18" t="s">
        <v>4</v>
      </c>
      <c r="G217" s="19">
        <f t="shared" si="3"/>
        <v>259562914.50999954</v>
      </c>
      <c r="H217" s="11"/>
    </row>
    <row r="218" spans="2:8" x14ac:dyDescent="0.25">
      <c r="B218" s="16">
        <v>45342</v>
      </c>
      <c r="C218" s="17" t="s">
        <v>572</v>
      </c>
      <c r="D218" s="17" t="s">
        <v>573</v>
      </c>
      <c r="E218" s="18" t="s">
        <v>574</v>
      </c>
      <c r="F218" s="18" t="s">
        <v>4</v>
      </c>
      <c r="G218" s="19">
        <f t="shared" si="3"/>
        <v>259455439.17999953</v>
      </c>
      <c r="H218" s="11"/>
    </row>
    <row r="219" spans="2:8" x14ac:dyDescent="0.25">
      <c r="B219" s="16">
        <v>45342</v>
      </c>
      <c r="C219" s="17" t="s">
        <v>575</v>
      </c>
      <c r="D219" s="17" t="s">
        <v>576</v>
      </c>
      <c r="E219" s="18" t="s">
        <v>577</v>
      </c>
      <c r="F219" s="18" t="s">
        <v>4</v>
      </c>
      <c r="G219" s="19">
        <f t="shared" si="3"/>
        <v>259454411.98999953</v>
      </c>
      <c r="H219" s="11"/>
    </row>
    <row r="220" spans="2:8" x14ac:dyDescent="0.25">
      <c r="B220" s="16">
        <v>45342</v>
      </c>
      <c r="C220" s="17" t="s">
        <v>578</v>
      </c>
      <c r="D220" s="17" t="s">
        <v>579</v>
      </c>
      <c r="E220" s="18" t="s">
        <v>580</v>
      </c>
      <c r="F220" s="18" t="s">
        <v>4</v>
      </c>
      <c r="G220" s="19">
        <f t="shared" si="3"/>
        <v>259454371.57999954</v>
      </c>
      <c r="H220" s="11"/>
    </row>
    <row r="221" spans="2:8" x14ac:dyDescent="0.25">
      <c r="B221" s="16">
        <v>45342</v>
      </c>
      <c r="C221" s="17" t="s">
        <v>581</v>
      </c>
      <c r="D221" s="17" t="s">
        <v>582</v>
      </c>
      <c r="E221" s="18" t="s">
        <v>583</v>
      </c>
      <c r="F221" s="18" t="s">
        <v>4</v>
      </c>
      <c r="G221" s="19">
        <f t="shared" si="3"/>
        <v>259454340.45999953</v>
      </c>
      <c r="H221" s="11"/>
    </row>
    <row r="222" spans="2:8" x14ac:dyDescent="0.25">
      <c r="B222" s="16">
        <v>45343</v>
      </c>
      <c r="C222" s="17" t="s">
        <v>584</v>
      </c>
      <c r="D222" s="17" t="s">
        <v>68</v>
      </c>
      <c r="E222" s="18" t="s">
        <v>96</v>
      </c>
      <c r="F222" s="18" t="s">
        <v>4</v>
      </c>
      <c r="G222" s="19">
        <f t="shared" si="3"/>
        <v>249812673.78999954</v>
      </c>
      <c r="H222" s="11"/>
    </row>
    <row r="223" spans="2:8" x14ac:dyDescent="0.25">
      <c r="B223" s="16">
        <v>45343</v>
      </c>
      <c r="C223" s="17" t="s">
        <v>585</v>
      </c>
      <c r="D223" s="17" t="s">
        <v>586</v>
      </c>
      <c r="E223" s="18" t="s">
        <v>587</v>
      </c>
      <c r="F223" s="18" t="s">
        <v>4</v>
      </c>
      <c r="G223" s="19">
        <f t="shared" si="3"/>
        <v>249265859.62999955</v>
      </c>
      <c r="H223" s="11"/>
    </row>
    <row r="224" spans="2:8" x14ac:dyDescent="0.25">
      <c r="B224" s="16">
        <v>45343</v>
      </c>
      <c r="C224" s="17" t="s">
        <v>588</v>
      </c>
      <c r="D224" s="17" t="s">
        <v>589</v>
      </c>
      <c r="E224" s="18" t="s">
        <v>590</v>
      </c>
      <c r="F224" s="18" t="s">
        <v>4</v>
      </c>
      <c r="G224" s="19">
        <f t="shared" si="3"/>
        <v>249170096.92999956</v>
      </c>
      <c r="H224" s="11"/>
    </row>
    <row r="225" spans="2:8" x14ac:dyDescent="0.25">
      <c r="B225" s="16">
        <v>45343</v>
      </c>
      <c r="C225" s="17" t="s">
        <v>591</v>
      </c>
      <c r="D225" s="17" t="s">
        <v>592</v>
      </c>
      <c r="E225" s="18" t="s">
        <v>79</v>
      </c>
      <c r="F225" s="18" t="s">
        <v>4</v>
      </c>
      <c r="G225" s="19">
        <f t="shared" si="3"/>
        <v>249140096.92999956</v>
      </c>
      <c r="H225" s="11"/>
    </row>
    <row r="226" spans="2:8" x14ac:dyDescent="0.25">
      <c r="B226" s="16">
        <v>45343</v>
      </c>
      <c r="C226" s="17" t="s">
        <v>593</v>
      </c>
      <c r="D226" s="17" t="s">
        <v>594</v>
      </c>
      <c r="E226" s="18" t="s">
        <v>19</v>
      </c>
      <c r="F226" s="18" t="s">
        <v>4</v>
      </c>
      <c r="G226" s="19">
        <f t="shared" si="3"/>
        <v>249090096.92999956</v>
      </c>
      <c r="H226" s="11"/>
    </row>
    <row r="227" spans="2:8" x14ac:dyDescent="0.25">
      <c r="B227" s="16">
        <v>45343</v>
      </c>
      <c r="C227" s="17" t="s">
        <v>595</v>
      </c>
      <c r="D227" s="17" t="s">
        <v>596</v>
      </c>
      <c r="E227" s="18" t="s">
        <v>62</v>
      </c>
      <c r="F227" s="18" t="s">
        <v>4</v>
      </c>
      <c r="G227" s="19">
        <f t="shared" si="3"/>
        <v>249074842.69999957</v>
      </c>
      <c r="H227" s="11"/>
    </row>
    <row r="228" spans="2:8" x14ac:dyDescent="0.25">
      <c r="B228" s="16">
        <v>45343</v>
      </c>
      <c r="C228" s="17" t="s">
        <v>597</v>
      </c>
      <c r="D228" s="17" t="s">
        <v>598</v>
      </c>
      <c r="E228" s="18" t="s">
        <v>599</v>
      </c>
      <c r="F228" s="18" t="s">
        <v>4</v>
      </c>
      <c r="G228" s="19">
        <f t="shared" si="3"/>
        <v>249073371.43999958</v>
      </c>
      <c r="H228" s="11"/>
    </row>
    <row r="229" spans="2:8" x14ac:dyDescent="0.25">
      <c r="B229" s="16">
        <v>45343</v>
      </c>
      <c r="C229" s="17" t="s">
        <v>600</v>
      </c>
      <c r="D229" s="17" t="s">
        <v>601</v>
      </c>
      <c r="E229" s="18" t="s">
        <v>602</v>
      </c>
      <c r="F229" s="18" t="s">
        <v>4</v>
      </c>
      <c r="G229" s="19">
        <f t="shared" si="3"/>
        <v>249072502.03999957</v>
      </c>
      <c r="H229" s="11"/>
    </row>
    <row r="230" spans="2:8" x14ac:dyDescent="0.25">
      <c r="B230" s="16">
        <v>45343</v>
      </c>
      <c r="C230" s="17" t="s">
        <v>603</v>
      </c>
      <c r="D230" s="17" t="s">
        <v>604</v>
      </c>
      <c r="E230" s="18" t="s">
        <v>605</v>
      </c>
      <c r="F230" s="18" t="s">
        <v>4</v>
      </c>
      <c r="G230" s="19">
        <f t="shared" si="3"/>
        <v>249071827.03999957</v>
      </c>
      <c r="H230" s="11"/>
    </row>
    <row r="231" spans="2:8" x14ac:dyDescent="0.25">
      <c r="B231" s="16">
        <v>45343</v>
      </c>
      <c r="C231" s="17" t="s">
        <v>606</v>
      </c>
      <c r="D231" s="17" t="s">
        <v>607</v>
      </c>
      <c r="E231" s="18" t="s">
        <v>608</v>
      </c>
      <c r="F231" s="18" t="s">
        <v>4</v>
      </c>
      <c r="G231" s="19">
        <f t="shared" si="3"/>
        <v>249071167.15999958</v>
      </c>
      <c r="H231" s="11"/>
    </row>
    <row r="232" spans="2:8" x14ac:dyDescent="0.25">
      <c r="B232" s="16">
        <v>45343</v>
      </c>
      <c r="C232" s="17" t="s">
        <v>609</v>
      </c>
      <c r="D232" s="17" t="s">
        <v>610</v>
      </c>
      <c r="E232" s="18" t="s">
        <v>611</v>
      </c>
      <c r="F232" s="18" t="s">
        <v>4</v>
      </c>
      <c r="G232" s="19">
        <f t="shared" si="3"/>
        <v>249070944.43999958</v>
      </c>
      <c r="H232" s="11"/>
    </row>
    <row r="233" spans="2:8" x14ac:dyDescent="0.25">
      <c r="B233" s="16">
        <v>45343</v>
      </c>
      <c r="C233" s="17" t="s">
        <v>612</v>
      </c>
      <c r="D233" s="17" t="s">
        <v>613</v>
      </c>
      <c r="E233" s="18" t="s">
        <v>25</v>
      </c>
      <c r="F233" s="18" t="s">
        <v>4</v>
      </c>
      <c r="G233" s="19">
        <f t="shared" si="3"/>
        <v>249070794.43999958</v>
      </c>
      <c r="H233" s="11"/>
    </row>
    <row r="234" spans="2:8" x14ac:dyDescent="0.25">
      <c r="B234" s="16">
        <v>45343</v>
      </c>
      <c r="C234" s="17" t="s">
        <v>614</v>
      </c>
      <c r="D234" s="17" t="s">
        <v>615</v>
      </c>
      <c r="E234" s="18" t="s">
        <v>91</v>
      </c>
      <c r="F234" s="18" t="s">
        <v>4</v>
      </c>
      <c r="G234" s="19">
        <f t="shared" si="3"/>
        <v>249070764.43999958</v>
      </c>
      <c r="H234" s="11"/>
    </row>
    <row r="235" spans="2:8" x14ac:dyDescent="0.25">
      <c r="B235" s="16">
        <v>45343</v>
      </c>
      <c r="C235" s="17" t="s">
        <v>616</v>
      </c>
      <c r="D235" s="17" t="s">
        <v>617</v>
      </c>
      <c r="E235" s="18" t="s">
        <v>618</v>
      </c>
      <c r="F235" s="18" t="s">
        <v>4</v>
      </c>
      <c r="G235" s="19">
        <f t="shared" si="3"/>
        <v>249070737.61999959</v>
      </c>
      <c r="H235" s="11"/>
    </row>
    <row r="236" spans="2:8" x14ac:dyDescent="0.25">
      <c r="B236" s="16">
        <v>45343</v>
      </c>
      <c r="C236" s="17" t="s">
        <v>619</v>
      </c>
      <c r="D236" s="20" t="s">
        <v>620</v>
      </c>
      <c r="E236" s="18" t="s">
        <v>338</v>
      </c>
      <c r="F236" s="18" t="s">
        <v>4</v>
      </c>
      <c r="G236" s="19">
        <f t="shared" si="3"/>
        <v>249070726.36999959</v>
      </c>
      <c r="H236" s="11"/>
    </row>
    <row r="237" spans="2:8" x14ac:dyDescent="0.25">
      <c r="B237" s="16">
        <v>45343</v>
      </c>
      <c r="C237" s="17" t="s">
        <v>621</v>
      </c>
      <c r="D237" s="17" t="s">
        <v>622</v>
      </c>
      <c r="E237" s="18" t="s">
        <v>623</v>
      </c>
      <c r="F237" s="18" t="s">
        <v>4</v>
      </c>
      <c r="G237" s="19">
        <f t="shared" si="3"/>
        <v>249070718.86999959</v>
      </c>
      <c r="H237" s="11"/>
    </row>
    <row r="238" spans="2:8" x14ac:dyDescent="0.25">
      <c r="B238" s="16">
        <v>45343</v>
      </c>
      <c r="C238" s="17" t="s">
        <v>624</v>
      </c>
      <c r="D238" s="17" t="s">
        <v>625</v>
      </c>
      <c r="E238" s="18" t="s">
        <v>623</v>
      </c>
      <c r="F238" s="18" t="s">
        <v>4</v>
      </c>
      <c r="G238" s="19">
        <f t="shared" si="3"/>
        <v>249070711.36999959</v>
      </c>
      <c r="H238" s="11"/>
    </row>
    <row r="239" spans="2:8" x14ac:dyDescent="0.25">
      <c r="B239" s="16">
        <v>45343</v>
      </c>
      <c r="C239" s="17" t="s">
        <v>626</v>
      </c>
      <c r="D239" s="17" t="s">
        <v>627</v>
      </c>
      <c r="E239" s="18" t="s">
        <v>78</v>
      </c>
      <c r="F239" s="18" t="s">
        <v>4</v>
      </c>
      <c r="G239" s="19">
        <f t="shared" si="3"/>
        <v>249070708.36999959</v>
      </c>
      <c r="H239" s="11"/>
    </row>
    <row r="240" spans="2:8" x14ac:dyDescent="0.25">
      <c r="B240" s="16">
        <v>45344</v>
      </c>
      <c r="C240" s="17" t="s">
        <v>628</v>
      </c>
      <c r="D240" s="17" t="s">
        <v>340</v>
      </c>
      <c r="E240" s="18" t="s">
        <v>629</v>
      </c>
      <c r="F240" s="18" t="s">
        <v>4</v>
      </c>
      <c r="G240" s="19">
        <f t="shared" si="3"/>
        <v>248934879.06999958</v>
      </c>
      <c r="H240" s="11"/>
    </row>
    <row r="241" spans="2:8" x14ac:dyDescent="0.25">
      <c r="B241" s="16">
        <v>45344</v>
      </c>
      <c r="C241" s="17" t="s">
        <v>630</v>
      </c>
      <c r="D241" s="17" t="s">
        <v>105</v>
      </c>
      <c r="E241" s="18" t="s">
        <v>631</v>
      </c>
      <c r="F241" s="18" t="s">
        <v>4</v>
      </c>
      <c r="G241" s="19">
        <f t="shared" si="3"/>
        <v>248500721.76999956</v>
      </c>
      <c r="H241" s="11"/>
    </row>
    <row r="242" spans="2:8" x14ac:dyDescent="0.25">
      <c r="B242" s="16">
        <v>45344</v>
      </c>
      <c r="C242" s="17" t="s">
        <v>632</v>
      </c>
      <c r="D242" s="17" t="s">
        <v>633</v>
      </c>
      <c r="E242" s="18" t="s">
        <v>634</v>
      </c>
      <c r="F242" s="18" t="s">
        <v>4</v>
      </c>
      <c r="G242" s="19">
        <f t="shared" si="3"/>
        <v>248213433.62999958</v>
      </c>
      <c r="H242" s="11"/>
    </row>
    <row r="243" spans="2:8" x14ac:dyDescent="0.25">
      <c r="B243" s="16">
        <v>45344</v>
      </c>
      <c r="C243" s="17" t="s">
        <v>635</v>
      </c>
      <c r="D243" s="17" t="s">
        <v>633</v>
      </c>
      <c r="E243" s="18" t="s">
        <v>634</v>
      </c>
      <c r="F243" s="18" t="s">
        <v>4</v>
      </c>
      <c r="G243" s="19">
        <f t="shared" si="3"/>
        <v>247926145.48999959</v>
      </c>
      <c r="H243" s="11"/>
    </row>
    <row r="244" spans="2:8" x14ac:dyDescent="0.25">
      <c r="B244" s="16">
        <v>45344</v>
      </c>
      <c r="C244" s="17" t="s">
        <v>636</v>
      </c>
      <c r="D244" s="17" t="s">
        <v>637</v>
      </c>
      <c r="E244" s="18" t="s">
        <v>101</v>
      </c>
      <c r="F244" s="18" t="s">
        <v>4</v>
      </c>
      <c r="G244" s="19">
        <f t="shared" si="3"/>
        <v>247798745.48999959</v>
      </c>
      <c r="H244" s="11"/>
    </row>
    <row r="245" spans="2:8" x14ac:dyDescent="0.25">
      <c r="B245" s="16">
        <v>45344</v>
      </c>
      <c r="C245" s="17" t="s">
        <v>638</v>
      </c>
      <c r="D245" s="17" t="s">
        <v>637</v>
      </c>
      <c r="E245" s="18" t="s">
        <v>101</v>
      </c>
      <c r="F245" s="18" t="s">
        <v>4</v>
      </c>
      <c r="G245" s="19">
        <f t="shared" si="3"/>
        <v>247671345.48999959</v>
      </c>
      <c r="H245" s="11"/>
    </row>
    <row r="246" spans="2:8" x14ac:dyDescent="0.25">
      <c r="B246" s="16">
        <v>45344</v>
      </c>
      <c r="C246" s="17" t="s">
        <v>639</v>
      </c>
      <c r="D246" s="17" t="s">
        <v>640</v>
      </c>
      <c r="E246" s="18" t="s">
        <v>24</v>
      </c>
      <c r="F246" s="18" t="s">
        <v>4</v>
      </c>
      <c r="G246" s="19">
        <f t="shared" si="3"/>
        <v>247571345.48999959</v>
      </c>
      <c r="H246" s="11"/>
    </row>
    <row r="247" spans="2:8" x14ac:dyDescent="0.25">
      <c r="B247" s="16">
        <v>45344</v>
      </c>
      <c r="C247" s="17" t="s">
        <v>641</v>
      </c>
      <c r="D247" s="17" t="s">
        <v>642</v>
      </c>
      <c r="E247" s="18" t="s">
        <v>36</v>
      </c>
      <c r="F247" s="18" t="s">
        <v>4</v>
      </c>
      <c r="G247" s="19">
        <f t="shared" si="3"/>
        <v>247511345.48999959</v>
      </c>
      <c r="H247" s="11"/>
    </row>
    <row r="248" spans="2:8" x14ac:dyDescent="0.25">
      <c r="B248" s="16">
        <v>45344</v>
      </c>
      <c r="C248" s="17" t="s">
        <v>643</v>
      </c>
      <c r="D248" s="17" t="s">
        <v>644</v>
      </c>
      <c r="E248" s="18" t="s">
        <v>645</v>
      </c>
      <c r="F248" s="18" t="s">
        <v>4</v>
      </c>
      <c r="G248" s="19">
        <f t="shared" si="3"/>
        <v>247435885.48999959</v>
      </c>
      <c r="H248" s="11"/>
    </row>
    <row r="249" spans="2:8" x14ac:dyDescent="0.25">
      <c r="B249" s="16">
        <v>45344</v>
      </c>
      <c r="C249" s="17" t="s">
        <v>646</v>
      </c>
      <c r="D249" s="17" t="s">
        <v>647</v>
      </c>
      <c r="E249" s="18" t="s">
        <v>59</v>
      </c>
      <c r="F249" s="18" t="s">
        <v>4</v>
      </c>
      <c r="G249" s="19">
        <f t="shared" si="3"/>
        <v>247409190.56999961</v>
      </c>
      <c r="H249" s="11"/>
    </row>
    <row r="250" spans="2:8" x14ac:dyDescent="0.25">
      <c r="B250" s="16">
        <v>45344</v>
      </c>
      <c r="C250" s="17" t="s">
        <v>648</v>
      </c>
      <c r="D250" s="17" t="s">
        <v>649</v>
      </c>
      <c r="E250" s="18" t="s">
        <v>650</v>
      </c>
      <c r="F250" s="18" t="s">
        <v>4</v>
      </c>
      <c r="G250" s="19">
        <f t="shared" si="3"/>
        <v>247365990.56999961</v>
      </c>
      <c r="H250" s="11"/>
    </row>
    <row r="251" spans="2:8" x14ac:dyDescent="0.25">
      <c r="B251" s="16">
        <v>45344</v>
      </c>
      <c r="C251" s="17" t="s">
        <v>651</v>
      </c>
      <c r="D251" s="17" t="s">
        <v>652</v>
      </c>
      <c r="E251" s="18" t="s">
        <v>653</v>
      </c>
      <c r="F251" s="18" t="s">
        <v>4</v>
      </c>
      <c r="G251" s="19">
        <f t="shared" si="3"/>
        <v>247165350.56999961</v>
      </c>
      <c r="H251" s="11"/>
    </row>
    <row r="252" spans="2:8" x14ac:dyDescent="0.25">
      <c r="B252" s="16">
        <v>45344</v>
      </c>
      <c r="C252" s="17" t="s">
        <v>654</v>
      </c>
      <c r="D252" s="17" t="s">
        <v>655</v>
      </c>
      <c r="E252" s="18" t="s">
        <v>100</v>
      </c>
      <c r="F252" s="18" t="s">
        <v>4</v>
      </c>
      <c r="G252" s="19">
        <f t="shared" si="3"/>
        <v>247150888.06999961</v>
      </c>
      <c r="H252" s="11"/>
    </row>
    <row r="253" spans="2:8" x14ac:dyDescent="0.25">
      <c r="B253" s="16">
        <v>45344</v>
      </c>
      <c r="C253" s="17" t="s">
        <v>656</v>
      </c>
      <c r="D253" s="17" t="s">
        <v>657</v>
      </c>
      <c r="E253" s="18" t="s">
        <v>658</v>
      </c>
      <c r="F253" s="18" t="s">
        <v>4</v>
      </c>
      <c r="G253" s="19">
        <f t="shared" si="3"/>
        <v>247150067.84999961</v>
      </c>
      <c r="H253" s="11"/>
    </row>
    <row r="254" spans="2:8" x14ac:dyDescent="0.25">
      <c r="B254" s="16">
        <v>45344</v>
      </c>
      <c r="C254" s="17" t="s">
        <v>659</v>
      </c>
      <c r="D254" s="17" t="s">
        <v>660</v>
      </c>
      <c r="E254" s="18" t="s">
        <v>94</v>
      </c>
      <c r="F254" s="18" t="s">
        <v>4</v>
      </c>
      <c r="G254" s="19">
        <f t="shared" si="3"/>
        <v>247149924.20999962</v>
      </c>
      <c r="H254" s="11"/>
    </row>
    <row r="255" spans="2:8" x14ac:dyDescent="0.25">
      <c r="B255" s="16">
        <v>45344</v>
      </c>
      <c r="C255" s="17" t="s">
        <v>661</v>
      </c>
      <c r="D255" s="17" t="s">
        <v>662</v>
      </c>
      <c r="E255" s="18" t="s">
        <v>20</v>
      </c>
      <c r="F255" s="18" t="s">
        <v>4</v>
      </c>
      <c r="G255" s="19">
        <f t="shared" si="3"/>
        <v>247149849.20999962</v>
      </c>
      <c r="H255" s="11"/>
    </row>
    <row r="256" spans="2:8" x14ac:dyDescent="0.25">
      <c r="B256" s="16">
        <v>45344</v>
      </c>
      <c r="C256" s="17" t="s">
        <v>663</v>
      </c>
      <c r="D256" s="17" t="s">
        <v>664</v>
      </c>
      <c r="E256" s="18" t="s">
        <v>32</v>
      </c>
      <c r="F256" s="18" t="s">
        <v>4</v>
      </c>
      <c r="G256" s="19">
        <f t="shared" si="3"/>
        <v>247149804.20999962</v>
      </c>
      <c r="H256" s="11"/>
    </row>
    <row r="257" spans="2:8" x14ac:dyDescent="0.25">
      <c r="B257" s="16">
        <v>45344</v>
      </c>
      <c r="C257" s="17" t="s">
        <v>665</v>
      </c>
      <c r="D257" s="17" t="s">
        <v>666</v>
      </c>
      <c r="E257" s="18" t="s">
        <v>64</v>
      </c>
      <c r="F257" s="18" t="s">
        <v>4</v>
      </c>
      <c r="G257" s="19">
        <f t="shared" si="3"/>
        <v>247149781.32999963</v>
      </c>
      <c r="H257" s="11"/>
    </row>
    <row r="258" spans="2:8" x14ac:dyDescent="0.25">
      <c r="B258" s="16">
        <v>45345</v>
      </c>
      <c r="C258" s="17" t="s">
        <v>667</v>
      </c>
      <c r="D258" s="17" t="s">
        <v>668</v>
      </c>
      <c r="E258" s="18" t="s">
        <v>669</v>
      </c>
      <c r="F258" s="18" t="s">
        <v>4</v>
      </c>
      <c r="G258" s="19">
        <f t="shared" si="3"/>
        <v>246930293.51999962</v>
      </c>
      <c r="H258" s="11"/>
    </row>
    <row r="259" spans="2:8" x14ac:dyDescent="0.25">
      <c r="B259" s="16">
        <v>45345</v>
      </c>
      <c r="C259" s="17" t="s">
        <v>670</v>
      </c>
      <c r="D259" s="17" t="s">
        <v>671</v>
      </c>
      <c r="E259" s="18" t="s">
        <v>672</v>
      </c>
      <c r="F259" s="18" t="s">
        <v>4</v>
      </c>
      <c r="G259" s="19">
        <f t="shared" si="3"/>
        <v>246731411.59999964</v>
      </c>
      <c r="H259" s="11"/>
    </row>
    <row r="260" spans="2:8" x14ac:dyDescent="0.25">
      <c r="B260" s="16">
        <v>45345</v>
      </c>
      <c r="C260" s="17" t="s">
        <v>673</v>
      </c>
      <c r="D260" s="17" t="s">
        <v>674</v>
      </c>
      <c r="E260" s="18" t="s">
        <v>52</v>
      </c>
      <c r="F260" s="18" t="s">
        <v>4</v>
      </c>
      <c r="G260" s="19">
        <f t="shared" si="3"/>
        <v>246702682.78999963</v>
      </c>
      <c r="H260" s="11"/>
    </row>
    <row r="261" spans="2:8" x14ac:dyDescent="0.25">
      <c r="B261" s="16">
        <v>45345</v>
      </c>
      <c r="C261" s="17" t="s">
        <v>675</v>
      </c>
      <c r="D261" s="17" t="s">
        <v>83</v>
      </c>
      <c r="E261" s="18" t="s">
        <v>676</v>
      </c>
      <c r="F261" s="18" t="s">
        <v>4</v>
      </c>
      <c r="G261" s="19">
        <f t="shared" si="3"/>
        <v>246463249.34999964</v>
      </c>
      <c r="H261" s="11"/>
    </row>
    <row r="262" spans="2:8" x14ac:dyDescent="0.25">
      <c r="B262" s="16">
        <v>45345</v>
      </c>
      <c r="C262" s="17" t="s">
        <v>677</v>
      </c>
      <c r="D262" s="17" t="s">
        <v>678</v>
      </c>
      <c r="E262" s="18" t="s">
        <v>679</v>
      </c>
      <c r="F262" s="18" t="s">
        <v>4</v>
      </c>
      <c r="G262" s="19">
        <f t="shared" si="3"/>
        <v>243763249.34999964</v>
      </c>
      <c r="H262" s="11"/>
    </row>
    <row r="263" spans="2:8" x14ac:dyDescent="0.25">
      <c r="B263" s="16">
        <v>45345</v>
      </c>
      <c r="C263" s="17" t="s">
        <v>680</v>
      </c>
      <c r="D263" s="17" t="s">
        <v>681</v>
      </c>
      <c r="E263" s="18" t="s">
        <v>682</v>
      </c>
      <c r="F263" s="18" t="s">
        <v>4</v>
      </c>
      <c r="G263" s="19">
        <f t="shared" si="3"/>
        <v>242940082.20999965</v>
      </c>
      <c r="H263" s="11"/>
    </row>
    <row r="264" spans="2:8" x14ac:dyDescent="0.25">
      <c r="B264" s="16">
        <v>45345</v>
      </c>
      <c r="C264" s="17" t="s">
        <v>683</v>
      </c>
      <c r="D264" s="17" t="s">
        <v>684</v>
      </c>
      <c r="E264" s="18" t="s">
        <v>92</v>
      </c>
      <c r="F264" s="18" t="s">
        <v>4</v>
      </c>
      <c r="G264" s="19">
        <f t="shared" si="3"/>
        <v>242844319.49999964</v>
      </c>
      <c r="H264" s="11"/>
    </row>
    <row r="265" spans="2:8" x14ac:dyDescent="0.25">
      <c r="B265" s="16">
        <v>45345</v>
      </c>
      <c r="C265" s="17" t="s">
        <v>685</v>
      </c>
      <c r="D265" s="17" t="s">
        <v>684</v>
      </c>
      <c r="E265" s="18" t="s">
        <v>92</v>
      </c>
      <c r="F265" s="18" t="s">
        <v>4</v>
      </c>
      <c r="G265" s="19">
        <f t="shared" si="3"/>
        <v>242748556.78999963</v>
      </c>
      <c r="H265" s="11"/>
    </row>
    <row r="266" spans="2:8" x14ac:dyDescent="0.25">
      <c r="B266" s="16">
        <v>45345</v>
      </c>
      <c r="C266" s="17" t="s">
        <v>686</v>
      </c>
      <c r="D266" s="17" t="s">
        <v>687</v>
      </c>
      <c r="E266" s="18" t="s">
        <v>22</v>
      </c>
      <c r="F266" s="18" t="s">
        <v>4</v>
      </c>
      <c r="G266" s="19">
        <f t="shared" si="3"/>
        <v>242673556.78999963</v>
      </c>
      <c r="H266" s="11"/>
    </row>
    <row r="267" spans="2:8" x14ac:dyDescent="0.25">
      <c r="B267" s="16">
        <v>45345</v>
      </c>
      <c r="C267" s="17" t="s">
        <v>688</v>
      </c>
      <c r="D267" s="17" t="s">
        <v>103</v>
      </c>
      <c r="E267" s="18" t="s">
        <v>74</v>
      </c>
      <c r="F267" s="18" t="s">
        <v>4</v>
      </c>
      <c r="G267" s="19">
        <f t="shared" ref="G267:G327" si="4">G266-E267+F267</f>
        <v>242628056.78999963</v>
      </c>
      <c r="H267" s="11"/>
    </row>
    <row r="268" spans="2:8" x14ac:dyDescent="0.25">
      <c r="B268" s="16">
        <v>45345</v>
      </c>
      <c r="C268" s="17" t="s">
        <v>689</v>
      </c>
      <c r="D268" s="17" t="s">
        <v>88</v>
      </c>
      <c r="E268" s="18" t="s">
        <v>690</v>
      </c>
      <c r="F268" s="18" t="s">
        <v>4</v>
      </c>
      <c r="G268" s="19">
        <f t="shared" si="4"/>
        <v>242586246.78999963</v>
      </c>
      <c r="H268" s="11"/>
    </row>
    <row r="269" spans="2:8" x14ac:dyDescent="0.25">
      <c r="B269" s="16">
        <v>45345</v>
      </c>
      <c r="C269" s="17" t="s">
        <v>691</v>
      </c>
      <c r="D269" s="17" t="s">
        <v>88</v>
      </c>
      <c r="E269" s="18" t="s">
        <v>692</v>
      </c>
      <c r="F269" s="18" t="s">
        <v>4</v>
      </c>
      <c r="G269" s="19">
        <f t="shared" si="4"/>
        <v>242546809.78999963</v>
      </c>
      <c r="H269" s="11"/>
    </row>
    <row r="270" spans="2:8" x14ac:dyDescent="0.25">
      <c r="B270" s="16">
        <v>45345</v>
      </c>
      <c r="C270" s="17" t="s">
        <v>693</v>
      </c>
      <c r="D270" s="17" t="s">
        <v>80</v>
      </c>
      <c r="E270" s="18" t="s">
        <v>694</v>
      </c>
      <c r="F270" s="18" t="s">
        <v>4</v>
      </c>
      <c r="G270" s="19">
        <f t="shared" si="4"/>
        <v>242539657.78999963</v>
      </c>
      <c r="H270" s="11"/>
    </row>
    <row r="271" spans="2:8" x14ac:dyDescent="0.25">
      <c r="B271" s="16">
        <v>45345</v>
      </c>
      <c r="C271" s="17" t="s">
        <v>639</v>
      </c>
      <c r="D271" s="17" t="s">
        <v>640</v>
      </c>
      <c r="E271" s="18" t="s">
        <v>4</v>
      </c>
      <c r="F271" s="18" t="s">
        <v>24</v>
      </c>
      <c r="G271" s="19">
        <f t="shared" si="4"/>
        <v>242639657.78999963</v>
      </c>
      <c r="H271" s="11"/>
    </row>
    <row r="272" spans="2:8" x14ac:dyDescent="0.25">
      <c r="B272" s="16">
        <v>45345</v>
      </c>
      <c r="C272" s="17" t="s">
        <v>695</v>
      </c>
      <c r="D272" s="17" t="s">
        <v>696</v>
      </c>
      <c r="E272" s="18" t="s">
        <v>697</v>
      </c>
      <c r="F272" s="18" t="s">
        <v>4</v>
      </c>
      <c r="G272" s="19">
        <f t="shared" si="4"/>
        <v>242639307.78999963</v>
      </c>
      <c r="H272" s="11"/>
    </row>
    <row r="273" spans="2:8" x14ac:dyDescent="0.25">
      <c r="B273" s="16">
        <v>45345</v>
      </c>
      <c r="C273" s="17" t="s">
        <v>698</v>
      </c>
      <c r="D273" s="17" t="s">
        <v>104</v>
      </c>
      <c r="E273" s="18" t="s">
        <v>699</v>
      </c>
      <c r="F273" s="18" t="s">
        <v>4</v>
      </c>
      <c r="G273" s="19">
        <f t="shared" si="4"/>
        <v>242459307.78999963</v>
      </c>
      <c r="H273" s="11"/>
    </row>
    <row r="274" spans="2:8" x14ac:dyDescent="0.25">
      <c r="B274" s="16">
        <v>45345</v>
      </c>
      <c r="C274" s="17" t="s">
        <v>700</v>
      </c>
      <c r="D274" s="17" t="s">
        <v>5</v>
      </c>
      <c r="E274" s="18" t="s">
        <v>701</v>
      </c>
      <c r="F274" s="18" t="s">
        <v>4</v>
      </c>
      <c r="G274" s="19">
        <f t="shared" si="4"/>
        <v>242455999.34999964</v>
      </c>
      <c r="H274" s="11"/>
    </row>
    <row r="275" spans="2:8" x14ac:dyDescent="0.25">
      <c r="B275" s="16">
        <v>45345</v>
      </c>
      <c r="C275" s="17" t="s">
        <v>702</v>
      </c>
      <c r="D275" s="17" t="s">
        <v>97</v>
      </c>
      <c r="E275" s="18" t="s">
        <v>703</v>
      </c>
      <c r="F275" s="18" t="s">
        <v>4</v>
      </c>
      <c r="G275" s="19">
        <f t="shared" si="4"/>
        <v>240250374.34999964</v>
      </c>
      <c r="H275" s="11"/>
    </row>
    <row r="276" spans="2:8" x14ac:dyDescent="0.25">
      <c r="B276" s="16">
        <v>45345</v>
      </c>
      <c r="C276" s="17" t="s">
        <v>704</v>
      </c>
      <c r="D276" s="17" t="s">
        <v>98</v>
      </c>
      <c r="E276" s="18" t="s">
        <v>99</v>
      </c>
      <c r="F276" s="18" t="s">
        <v>4</v>
      </c>
      <c r="G276" s="19">
        <f t="shared" si="4"/>
        <v>240250274.34999964</v>
      </c>
      <c r="H276" s="11"/>
    </row>
    <row r="277" spans="2:8" x14ac:dyDescent="0.25">
      <c r="B277" s="16">
        <v>45345</v>
      </c>
      <c r="C277" s="17" t="s">
        <v>705</v>
      </c>
      <c r="D277" s="17" t="s">
        <v>706</v>
      </c>
      <c r="E277" s="18" t="s">
        <v>707</v>
      </c>
      <c r="F277" s="18" t="s">
        <v>4</v>
      </c>
      <c r="G277" s="19">
        <f t="shared" si="4"/>
        <v>240249623.10999963</v>
      </c>
      <c r="H277" s="11"/>
    </row>
    <row r="278" spans="2:8" x14ac:dyDescent="0.25">
      <c r="B278" s="16">
        <v>45345</v>
      </c>
      <c r="C278" s="17" t="s">
        <v>708</v>
      </c>
      <c r="D278" s="17" t="s">
        <v>709</v>
      </c>
      <c r="E278" s="18" t="s">
        <v>710</v>
      </c>
      <c r="F278" s="18" t="s">
        <v>4</v>
      </c>
      <c r="G278" s="19">
        <f t="shared" si="4"/>
        <v>240249192.17999962</v>
      </c>
      <c r="H278" s="11"/>
    </row>
    <row r="279" spans="2:8" x14ac:dyDescent="0.25">
      <c r="B279" s="16">
        <v>45345</v>
      </c>
      <c r="C279" s="17" t="s">
        <v>711</v>
      </c>
      <c r="D279" s="17" t="s">
        <v>712</v>
      </c>
      <c r="E279" s="18" t="s">
        <v>710</v>
      </c>
      <c r="F279" s="18" t="s">
        <v>4</v>
      </c>
      <c r="G279" s="19">
        <f t="shared" si="4"/>
        <v>240248761.24999961</v>
      </c>
      <c r="H279" s="11"/>
    </row>
    <row r="280" spans="2:8" x14ac:dyDescent="0.25">
      <c r="B280" s="16">
        <v>45345</v>
      </c>
      <c r="C280" s="17" t="s">
        <v>713</v>
      </c>
      <c r="D280" s="17" t="s">
        <v>714</v>
      </c>
      <c r="E280" s="18" t="s">
        <v>715</v>
      </c>
      <c r="F280" s="18" t="s">
        <v>4</v>
      </c>
      <c r="G280" s="19">
        <f t="shared" si="4"/>
        <v>240248460.2899996</v>
      </c>
      <c r="H280" s="11"/>
    </row>
    <row r="281" spans="2:8" x14ac:dyDescent="0.25">
      <c r="B281" s="16">
        <v>45345</v>
      </c>
      <c r="C281" s="17" t="s">
        <v>716</v>
      </c>
      <c r="D281" s="17" t="s">
        <v>717</v>
      </c>
      <c r="E281" s="18" t="s">
        <v>718</v>
      </c>
      <c r="F281" s="18" t="s">
        <v>4</v>
      </c>
      <c r="G281" s="19">
        <f t="shared" si="4"/>
        <v>240248256.54999959</v>
      </c>
      <c r="H281" s="11"/>
    </row>
    <row r="282" spans="2:8" x14ac:dyDescent="0.25">
      <c r="B282" s="16">
        <v>45345</v>
      </c>
      <c r="C282" s="17" t="s">
        <v>719</v>
      </c>
      <c r="D282" s="17" t="s">
        <v>720</v>
      </c>
      <c r="E282" s="18" t="s">
        <v>102</v>
      </c>
      <c r="F282" s="18" t="s">
        <v>4</v>
      </c>
      <c r="G282" s="19">
        <f t="shared" si="4"/>
        <v>240248065.4499996</v>
      </c>
      <c r="H282" s="11"/>
    </row>
    <row r="283" spans="2:8" x14ac:dyDescent="0.25">
      <c r="B283" s="16">
        <v>45345</v>
      </c>
      <c r="C283" s="17" t="s">
        <v>721</v>
      </c>
      <c r="D283" s="17" t="s">
        <v>722</v>
      </c>
      <c r="E283" s="18" t="s">
        <v>102</v>
      </c>
      <c r="F283" s="18" t="s">
        <v>4</v>
      </c>
      <c r="G283" s="19">
        <f t="shared" si="4"/>
        <v>240247874.34999961</v>
      </c>
      <c r="H283" s="11"/>
    </row>
    <row r="284" spans="2:8" x14ac:dyDescent="0.25">
      <c r="B284" s="16">
        <v>45345</v>
      </c>
      <c r="C284" s="17" t="s">
        <v>723</v>
      </c>
      <c r="D284" s="17" t="s">
        <v>724</v>
      </c>
      <c r="E284" s="18" t="s">
        <v>25</v>
      </c>
      <c r="F284" s="18" t="s">
        <v>4</v>
      </c>
      <c r="G284" s="19">
        <f t="shared" si="4"/>
        <v>240247724.34999961</v>
      </c>
      <c r="H284" s="11"/>
    </row>
    <row r="285" spans="2:8" x14ac:dyDescent="0.25">
      <c r="B285" s="16">
        <v>45345</v>
      </c>
      <c r="C285" s="17" t="s">
        <v>725</v>
      </c>
      <c r="D285" s="17" t="s">
        <v>726</v>
      </c>
      <c r="E285" s="18" t="s">
        <v>727</v>
      </c>
      <c r="F285" s="18" t="s">
        <v>4</v>
      </c>
      <c r="G285" s="19">
        <f t="shared" si="4"/>
        <v>240247611.15999961</v>
      </c>
      <c r="H285" s="11"/>
    </row>
    <row r="286" spans="2:8" x14ac:dyDescent="0.25">
      <c r="B286" s="16">
        <v>45345</v>
      </c>
      <c r="C286" s="17" t="s">
        <v>728</v>
      </c>
      <c r="D286" s="17" t="s">
        <v>729</v>
      </c>
      <c r="E286" s="18" t="s">
        <v>37</v>
      </c>
      <c r="F286" s="18" t="s">
        <v>4</v>
      </c>
      <c r="G286" s="19">
        <f t="shared" si="4"/>
        <v>240247521.15999961</v>
      </c>
      <c r="H286" s="11"/>
    </row>
    <row r="287" spans="2:8" x14ac:dyDescent="0.25">
      <c r="B287" s="16">
        <v>45345</v>
      </c>
      <c r="C287" s="17" t="s">
        <v>730</v>
      </c>
      <c r="D287" s="17" t="s">
        <v>731</v>
      </c>
      <c r="E287" s="18" t="s">
        <v>732</v>
      </c>
      <c r="F287" s="18" t="s">
        <v>4</v>
      </c>
      <c r="G287" s="19">
        <f t="shared" si="4"/>
        <v>240247456.3599996</v>
      </c>
      <c r="H287" s="11"/>
    </row>
    <row r="288" spans="2:8" x14ac:dyDescent="0.25">
      <c r="B288" s="16">
        <v>45345</v>
      </c>
      <c r="C288" s="17" t="s">
        <v>733</v>
      </c>
      <c r="D288" s="17" t="s">
        <v>734</v>
      </c>
      <c r="E288" s="18" t="s">
        <v>51</v>
      </c>
      <c r="F288" s="18" t="s">
        <v>4</v>
      </c>
      <c r="G288" s="19">
        <f t="shared" si="4"/>
        <v>240247416.31999961</v>
      </c>
      <c r="H288" s="11"/>
    </row>
    <row r="289" spans="2:8" x14ac:dyDescent="0.25">
      <c r="B289" s="16">
        <v>45348</v>
      </c>
      <c r="C289" s="17" t="s">
        <v>735</v>
      </c>
      <c r="D289" s="17" t="s">
        <v>45</v>
      </c>
      <c r="E289" s="18" t="s">
        <v>736</v>
      </c>
      <c r="F289" s="18" t="s">
        <v>4</v>
      </c>
      <c r="G289" s="19">
        <f t="shared" si="4"/>
        <v>238901676.3599996</v>
      </c>
      <c r="H289" s="11"/>
    </row>
    <row r="290" spans="2:8" x14ac:dyDescent="0.25">
      <c r="B290" s="16">
        <v>45348</v>
      </c>
      <c r="C290" s="17" t="s">
        <v>737</v>
      </c>
      <c r="D290" s="17" t="s">
        <v>738</v>
      </c>
      <c r="E290" s="18" t="s">
        <v>739</v>
      </c>
      <c r="F290" s="18" t="s">
        <v>4</v>
      </c>
      <c r="G290" s="19">
        <f t="shared" si="4"/>
        <v>238353954.05999959</v>
      </c>
      <c r="H290" s="11"/>
    </row>
    <row r="291" spans="2:8" x14ac:dyDescent="0.25">
      <c r="B291" s="16">
        <v>45348</v>
      </c>
      <c r="C291" s="17" t="s">
        <v>740</v>
      </c>
      <c r="D291" s="17" t="s">
        <v>738</v>
      </c>
      <c r="E291" s="18" t="s">
        <v>741</v>
      </c>
      <c r="F291" s="18" t="s">
        <v>4</v>
      </c>
      <c r="G291" s="19">
        <f t="shared" si="4"/>
        <v>238105806.05999959</v>
      </c>
      <c r="H291" s="11"/>
    </row>
    <row r="292" spans="2:8" x14ac:dyDescent="0.25">
      <c r="B292" s="16">
        <v>45348</v>
      </c>
      <c r="C292" s="17" t="s">
        <v>742</v>
      </c>
      <c r="D292" s="17" t="s">
        <v>738</v>
      </c>
      <c r="E292" s="18" t="s">
        <v>743</v>
      </c>
      <c r="F292" s="18" t="s">
        <v>4</v>
      </c>
      <c r="G292" s="19">
        <f t="shared" si="4"/>
        <v>237865233.45999959</v>
      </c>
      <c r="H292" s="11"/>
    </row>
    <row r="293" spans="2:8" x14ac:dyDescent="0.25">
      <c r="B293" s="16">
        <v>45348</v>
      </c>
      <c r="C293" s="17" t="s">
        <v>744</v>
      </c>
      <c r="D293" s="17" t="s">
        <v>745</v>
      </c>
      <c r="E293" s="18" t="s">
        <v>746</v>
      </c>
      <c r="F293" s="18" t="s">
        <v>4</v>
      </c>
      <c r="G293" s="19">
        <f t="shared" si="4"/>
        <v>237697236.8599996</v>
      </c>
      <c r="H293" s="11"/>
    </row>
    <row r="294" spans="2:8" x14ac:dyDescent="0.25">
      <c r="B294" s="16">
        <v>45348</v>
      </c>
      <c r="C294" s="17" t="s">
        <v>747</v>
      </c>
      <c r="D294" s="17" t="s">
        <v>5</v>
      </c>
      <c r="E294" s="18" t="s">
        <v>748</v>
      </c>
      <c r="F294" s="18" t="s">
        <v>4</v>
      </c>
      <c r="G294" s="19">
        <f t="shared" si="4"/>
        <v>237584279.42999959</v>
      </c>
      <c r="H294" s="11"/>
    </row>
    <row r="295" spans="2:8" x14ac:dyDescent="0.25">
      <c r="B295" s="16">
        <v>45348</v>
      </c>
      <c r="C295" s="17" t="s">
        <v>749</v>
      </c>
      <c r="D295" s="17" t="s">
        <v>69</v>
      </c>
      <c r="E295" s="18" t="s">
        <v>750</v>
      </c>
      <c r="F295" s="18" t="s">
        <v>4</v>
      </c>
      <c r="G295" s="19">
        <f t="shared" si="4"/>
        <v>162279323.42999959</v>
      </c>
      <c r="H295" s="11"/>
    </row>
    <row r="296" spans="2:8" x14ac:dyDescent="0.25">
      <c r="B296" s="16">
        <v>45348</v>
      </c>
      <c r="C296" s="17" t="s">
        <v>751</v>
      </c>
      <c r="D296" s="17" t="s">
        <v>27</v>
      </c>
      <c r="E296" s="18" t="s">
        <v>4</v>
      </c>
      <c r="F296" s="18" t="s">
        <v>28</v>
      </c>
      <c r="G296" s="19">
        <f t="shared" si="4"/>
        <v>262279323.42999959</v>
      </c>
      <c r="H296" s="11"/>
    </row>
    <row r="297" spans="2:8" x14ac:dyDescent="0.25">
      <c r="B297" s="16">
        <v>45348</v>
      </c>
      <c r="C297" s="17" t="s">
        <v>752</v>
      </c>
      <c r="D297" s="17" t="s">
        <v>60</v>
      </c>
      <c r="E297" s="18" t="s">
        <v>753</v>
      </c>
      <c r="F297" s="18" t="s">
        <v>4</v>
      </c>
      <c r="G297" s="19">
        <f t="shared" si="4"/>
        <v>262205523.42999959</v>
      </c>
      <c r="H297" s="11"/>
    </row>
    <row r="298" spans="2:8" x14ac:dyDescent="0.25">
      <c r="B298" s="16">
        <v>45348</v>
      </c>
      <c r="C298" s="17" t="s">
        <v>754</v>
      </c>
      <c r="D298" s="17" t="s">
        <v>77</v>
      </c>
      <c r="E298" s="18" t="s">
        <v>755</v>
      </c>
      <c r="F298" s="18" t="s">
        <v>4</v>
      </c>
      <c r="G298" s="19">
        <f t="shared" si="4"/>
        <v>262184823.42999959</v>
      </c>
      <c r="H298" s="11"/>
    </row>
    <row r="299" spans="2:8" x14ac:dyDescent="0.25">
      <c r="B299" s="16">
        <v>45348</v>
      </c>
      <c r="C299" s="17" t="s">
        <v>756</v>
      </c>
      <c r="D299" s="17" t="s">
        <v>757</v>
      </c>
      <c r="E299" s="18" t="s">
        <v>758</v>
      </c>
      <c r="F299" s="18" t="s">
        <v>4</v>
      </c>
      <c r="G299" s="19">
        <f t="shared" si="4"/>
        <v>262180773.42999959</v>
      </c>
      <c r="H299" s="11"/>
    </row>
    <row r="300" spans="2:8" x14ac:dyDescent="0.25">
      <c r="B300" s="16">
        <v>45348</v>
      </c>
      <c r="C300" s="17" t="s">
        <v>759</v>
      </c>
      <c r="D300" s="17" t="s">
        <v>760</v>
      </c>
      <c r="E300" s="18" t="s">
        <v>761</v>
      </c>
      <c r="F300" s="18" t="s">
        <v>4</v>
      </c>
      <c r="G300" s="19">
        <f t="shared" si="4"/>
        <v>262179538.67999959</v>
      </c>
      <c r="H300" s="11"/>
    </row>
    <row r="301" spans="2:8" x14ac:dyDescent="0.25">
      <c r="B301" s="16">
        <v>45348</v>
      </c>
      <c r="C301" s="17" t="s">
        <v>762</v>
      </c>
      <c r="D301" s="17" t="s">
        <v>763</v>
      </c>
      <c r="E301" s="18" t="s">
        <v>764</v>
      </c>
      <c r="F301" s="18" t="s">
        <v>4</v>
      </c>
      <c r="G301" s="19">
        <f t="shared" si="4"/>
        <v>262179179.52999958</v>
      </c>
      <c r="H301" s="11"/>
    </row>
    <row r="302" spans="2:8" x14ac:dyDescent="0.25">
      <c r="B302" s="16">
        <v>45348</v>
      </c>
      <c r="C302" s="17" t="s">
        <v>765</v>
      </c>
      <c r="D302" s="17" t="s">
        <v>766</v>
      </c>
      <c r="E302" s="18" t="s">
        <v>767</v>
      </c>
      <c r="F302" s="18" t="s">
        <v>4</v>
      </c>
      <c r="G302" s="19">
        <f t="shared" si="4"/>
        <v>262178850.29999959</v>
      </c>
      <c r="H302" s="11"/>
    </row>
    <row r="303" spans="2:8" x14ac:dyDescent="0.25">
      <c r="B303" s="16">
        <v>45348</v>
      </c>
      <c r="C303" s="17" t="s">
        <v>768</v>
      </c>
      <c r="D303" s="17" t="s">
        <v>769</v>
      </c>
      <c r="E303" s="18" t="s">
        <v>770</v>
      </c>
      <c r="F303" s="18" t="s">
        <v>4</v>
      </c>
      <c r="G303" s="19">
        <f t="shared" si="4"/>
        <v>262178551.9799996</v>
      </c>
      <c r="H303" s="11"/>
    </row>
    <row r="304" spans="2:8" x14ac:dyDescent="0.25">
      <c r="B304" s="16">
        <v>45348</v>
      </c>
      <c r="C304" s="17" t="s">
        <v>771</v>
      </c>
      <c r="D304" s="17" t="s">
        <v>772</v>
      </c>
      <c r="E304" s="18" t="s">
        <v>773</v>
      </c>
      <c r="F304" s="18" t="s">
        <v>4</v>
      </c>
      <c r="G304" s="19">
        <f t="shared" si="4"/>
        <v>262178281.9799996</v>
      </c>
      <c r="H304" s="11"/>
    </row>
    <row r="305" spans="2:8" x14ac:dyDescent="0.25">
      <c r="B305" s="16">
        <v>45348</v>
      </c>
      <c r="C305" s="17" t="s">
        <v>774</v>
      </c>
      <c r="D305" s="17" t="s">
        <v>775</v>
      </c>
      <c r="E305" s="21" t="s">
        <v>94</v>
      </c>
      <c r="F305" s="18" t="s">
        <v>4</v>
      </c>
      <c r="G305" s="19">
        <f t="shared" si="4"/>
        <v>262178138.33999962</v>
      </c>
      <c r="H305" s="11"/>
    </row>
    <row r="306" spans="2:8" x14ac:dyDescent="0.25">
      <c r="B306" s="16">
        <v>45348</v>
      </c>
      <c r="C306" s="17" t="s">
        <v>776</v>
      </c>
      <c r="D306" s="17" t="s">
        <v>777</v>
      </c>
      <c r="E306" s="21" t="s">
        <v>94</v>
      </c>
      <c r="F306" s="18" t="s">
        <v>4</v>
      </c>
      <c r="G306" s="19">
        <f t="shared" si="4"/>
        <v>262177994.69999963</v>
      </c>
      <c r="H306" s="11"/>
    </row>
    <row r="307" spans="2:8" x14ac:dyDescent="0.25">
      <c r="B307" s="16">
        <v>45348</v>
      </c>
      <c r="C307" s="17" t="s">
        <v>778</v>
      </c>
      <c r="D307" s="17" t="s">
        <v>779</v>
      </c>
      <c r="E307" s="21" t="s">
        <v>18</v>
      </c>
      <c r="F307" s="18" t="s">
        <v>4</v>
      </c>
      <c r="G307" s="19">
        <f t="shared" si="4"/>
        <v>262177882.19999963</v>
      </c>
      <c r="H307" s="11"/>
    </row>
    <row r="308" spans="2:8" x14ac:dyDescent="0.25">
      <c r="B308" s="16">
        <v>45348</v>
      </c>
      <c r="C308" s="17" t="s">
        <v>780</v>
      </c>
      <c r="D308" s="17" t="s">
        <v>781</v>
      </c>
      <c r="E308" s="21" t="s">
        <v>76</v>
      </c>
      <c r="F308" s="18" t="s">
        <v>4</v>
      </c>
      <c r="G308" s="19">
        <f t="shared" si="4"/>
        <v>262177813.94999963</v>
      </c>
      <c r="H308" s="11"/>
    </row>
    <row r="309" spans="2:8" x14ac:dyDescent="0.25">
      <c r="B309" s="16">
        <v>45348</v>
      </c>
      <c r="C309" s="17" t="s">
        <v>782</v>
      </c>
      <c r="D309" s="17" t="s">
        <v>783</v>
      </c>
      <c r="E309" s="21" t="s">
        <v>784</v>
      </c>
      <c r="F309" s="18" t="s">
        <v>4</v>
      </c>
      <c r="G309" s="19">
        <f t="shared" si="4"/>
        <v>262177751.22999963</v>
      </c>
      <c r="H309" s="11"/>
    </row>
    <row r="310" spans="2:8" x14ac:dyDescent="0.25">
      <c r="B310" s="16">
        <v>45348</v>
      </c>
      <c r="C310" s="17" t="s">
        <v>785</v>
      </c>
      <c r="D310" s="17" t="s">
        <v>786</v>
      </c>
      <c r="E310" s="21" t="s">
        <v>787</v>
      </c>
      <c r="F310" s="18" t="s">
        <v>4</v>
      </c>
      <c r="G310" s="19">
        <f t="shared" si="4"/>
        <v>262177692.06999964</v>
      </c>
      <c r="H310" s="11"/>
    </row>
    <row r="311" spans="2:8" x14ac:dyDescent="0.25">
      <c r="B311" s="16">
        <v>45348</v>
      </c>
      <c r="C311" s="17" t="s">
        <v>788</v>
      </c>
      <c r="D311" s="17" t="s">
        <v>789</v>
      </c>
      <c r="E311" s="21" t="s">
        <v>54</v>
      </c>
      <c r="F311" s="18" t="s">
        <v>4</v>
      </c>
      <c r="G311" s="19">
        <f t="shared" si="4"/>
        <v>262177648.97999963</v>
      </c>
      <c r="H311" s="11"/>
    </row>
    <row r="312" spans="2:8" x14ac:dyDescent="0.25">
      <c r="B312" s="16">
        <v>45348</v>
      </c>
      <c r="C312" s="17" t="s">
        <v>790</v>
      </c>
      <c r="D312" s="17" t="s">
        <v>791</v>
      </c>
      <c r="E312" s="18" t="s">
        <v>792</v>
      </c>
      <c r="F312" s="18" t="s">
        <v>4</v>
      </c>
      <c r="G312" s="19">
        <f t="shared" si="4"/>
        <v>262177638.24999964</v>
      </c>
      <c r="H312" s="11"/>
    </row>
    <row r="313" spans="2:8" x14ac:dyDescent="0.25">
      <c r="B313" s="16">
        <v>45348</v>
      </c>
      <c r="C313" s="17" t="s">
        <v>793</v>
      </c>
      <c r="D313" s="17" t="s">
        <v>794</v>
      </c>
      <c r="E313" s="18" t="s">
        <v>795</v>
      </c>
      <c r="F313" s="18" t="s">
        <v>4</v>
      </c>
      <c r="G313" s="19">
        <f t="shared" si="4"/>
        <v>262177637.71999964</v>
      </c>
      <c r="H313" s="11"/>
    </row>
    <row r="314" spans="2:8" x14ac:dyDescent="0.25">
      <c r="B314" s="16">
        <v>45350</v>
      </c>
      <c r="C314" s="17" t="s">
        <v>40</v>
      </c>
      <c r="D314" s="17" t="s">
        <v>41</v>
      </c>
      <c r="E314" s="18" t="s">
        <v>42</v>
      </c>
      <c r="F314" s="18" t="s">
        <v>4</v>
      </c>
      <c r="G314" s="19">
        <f t="shared" si="4"/>
        <v>262177462.71999964</v>
      </c>
      <c r="H314" s="11"/>
    </row>
    <row r="315" spans="2:8" x14ac:dyDescent="0.25">
      <c r="B315" s="16">
        <v>45350</v>
      </c>
      <c r="C315" s="17" t="s">
        <v>796</v>
      </c>
      <c r="D315" s="17" t="s">
        <v>797</v>
      </c>
      <c r="E315" s="18" t="s">
        <v>798</v>
      </c>
      <c r="F315" s="18" t="s">
        <v>4</v>
      </c>
      <c r="G315" s="19">
        <f t="shared" si="4"/>
        <v>262175444.10999963</v>
      </c>
      <c r="H315" s="11"/>
    </row>
    <row r="316" spans="2:8" x14ac:dyDescent="0.25">
      <c r="B316" s="16">
        <v>45350</v>
      </c>
      <c r="C316" s="17" t="s">
        <v>799</v>
      </c>
      <c r="D316" s="17" t="s">
        <v>800</v>
      </c>
      <c r="E316" s="18" t="s">
        <v>801</v>
      </c>
      <c r="F316" s="18" t="s">
        <v>4</v>
      </c>
      <c r="G316" s="19">
        <f t="shared" si="4"/>
        <v>262174622.52999961</v>
      </c>
      <c r="H316" s="11"/>
    </row>
    <row r="317" spans="2:8" x14ac:dyDescent="0.25">
      <c r="B317" s="16">
        <v>45350</v>
      </c>
      <c r="C317" s="17" t="s">
        <v>802</v>
      </c>
      <c r="D317" s="17" t="s">
        <v>803</v>
      </c>
      <c r="E317" s="18" t="s">
        <v>804</v>
      </c>
      <c r="F317" s="18" t="s">
        <v>4</v>
      </c>
      <c r="G317" s="19">
        <f t="shared" si="4"/>
        <v>262174250.30999961</v>
      </c>
      <c r="H317" s="11"/>
    </row>
    <row r="318" spans="2:8" x14ac:dyDescent="0.25">
      <c r="B318" s="16">
        <v>45350</v>
      </c>
      <c r="C318" s="17" t="s">
        <v>805</v>
      </c>
      <c r="D318" s="17" t="s">
        <v>806</v>
      </c>
      <c r="E318" s="18" t="s">
        <v>807</v>
      </c>
      <c r="F318" s="18" t="s">
        <v>4</v>
      </c>
      <c r="G318" s="19">
        <f t="shared" si="4"/>
        <v>262173889.4499996</v>
      </c>
      <c r="H318" s="11"/>
    </row>
    <row r="319" spans="2:8" x14ac:dyDescent="0.25">
      <c r="B319" s="16">
        <v>45350</v>
      </c>
      <c r="C319" s="17" t="s">
        <v>808</v>
      </c>
      <c r="D319" s="17" t="s">
        <v>809</v>
      </c>
      <c r="E319" s="18" t="s">
        <v>810</v>
      </c>
      <c r="F319" s="18" t="s">
        <v>4</v>
      </c>
      <c r="G319" s="19">
        <f t="shared" si="4"/>
        <v>262173637.45999959</v>
      </c>
      <c r="H319" s="11"/>
    </row>
    <row r="320" spans="2:8" x14ac:dyDescent="0.25">
      <c r="B320" s="16">
        <v>45350</v>
      </c>
      <c r="C320" s="17" t="s">
        <v>811</v>
      </c>
      <c r="D320" s="17" t="s">
        <v>812</v>
      </c>
      <c r="E320" s="18" t="s">
        <v>813</v>
      </c>
      <c r="F320" s="18" t="s">
        <v>4</v>
      </c>
      <c r="G320" s="19">
        <f t="shared" si="4"/>
        <v>262173526.7599996</v>
      </c>
      <c r="H320" s="11"/>
    </row>
    <row r="321" spans="2:8" x14ac:dyDescent="0.25">
      <c r="B321" s="16">
        <v>45350</v>
      </c>
      <c r="C321" s="17" t="s">
        <v>814</v>
      </c>
      <c r="D321" s="17" t="s">
        <v>815</v>
      </c>
      <c r="E321" s="18" t="s">
        <v>816</v>
      </c>
      <c r="F321" s="18" t="s">
        <v>4</v>
      </c>
      <c r="G321" s="19">
        <f t="shared" si="4"/>
        <v>262173495.70999959</v>
      </c>
      <c r="H321" s="11"/>
    </row>
    <row r="322" spans="2:8" x14ac:dyDescent="0.25">
      <c r="B322" s="16">
        <v>45351</v>
      </c>
      <c r="C322" s="17" t="s">
        <v>817</v>
      </c>
      <c r="D322" s="17" t="s">
        <v>818</v>
      </c>
      <c r="E322" s="18" t="s">
        <v>819</v>
      </c>
      <c r="F322" s="18" t="s">
        <v>4</v>
      </c>
      <c r="G322" s="19">
        <f t="shared" si="4"/>
        <v>261936638.8599996</v>
      </c>
      <c r="H322" s="11"/>
    </row>
    <row r="323" spans="2:8" x14ac:dyDescent="0.25">
      <c r="B323" s="16">
        <v>45351</v>
      </c>
      <c r="C323" s="17" t="s">
        <v>820</v>
      </c>
      <c r="D323" s="17" t="s">
        <v>44</v>
      </c>
      <c r="E323" s="18" t="s">
        <v>821</v>
      </c>
      <c r="F323" s="18" t="s">
        <v>4</v>
      </c>
      <c r="G323" s="19">
        <f t="shared" si="4"/>
        <v>261828638.8599996</v>
      </c>
      <c r="H323" s="11"/>
    </row>
    <row r="324" spans="2:8" x14ac:dyDescent="0.25">
      <c r="B324" s="16">
        <v>45351</v>
      </c>
      <c r="C324" s="17" t="s">
        <v>822</v>
      </c>
      <c r="D324" s="17" t="s">
        <v>823</v>
      </c>
      <c r="E324" s="21" t="s">
        <v>824</v>
      </c>
      <c r="F324" s="18" t="s">
        <v>4</v>
      </c>
      <c r="G324" s="19">
        <f t="shared" si="4"/>
        <v>259868213.8599996</v>
      </c>
      <c r="H324" s="11"/>
    </row>
    <row r="325" spans="2:8" x14ac:dyDescent="0.25">
      <c r="B325" s="16">
        <v>45351</v>
      </c>
      <c r="C325" s="17" t="s">
        <v>825</v>
      </c>
      <c r="D325" s="17" t="s">
        <v>55</v>
      </c>
      <c r="E325" s="21" t="s">
        <v>56</v>
      </c>
      <c r="F325" s="18" t="s">
        <v>4</v>
      </c>
      <c r="G325" s="19">
        <f t="shared" si="4"/>
        <v>259867713.8599996</v>
      </c>
      <c r="H325" s="11"/>
    </row>
    <row r="326" spans="2:8" x14ac:dyDescent="0.25">
      <c r="B326" s="16">
        <v>45351</v>
      </c>
      <c r="C326" s="17" t="s">
        <v>826</v>
      </c>
      <c r="D326" s="17" t="s">
        <v>57</v>
      </c>
      <c r="E326" s="21" t="s">
        <v>24</v>
      </c>
      <c r="F326" s="18" t="s">
        <v>4</v>
      </c>
      <c r="G326" s="19">
        <f t="shared" si="4"/>
        <v>259767713.8599996</v>
      </c>
      <c r="H326" s="11"/>
    </row>
    <row r="327" spans="2:8" x14ac:dyDescent="0.25">
      <c r="B327" s="16">
        <v>45351</v>
      </c>
      <c r="C327" s="17" t="s">
        <v>827</v>
      </c>
      <c r="D327" s="17" t="s">
        <v>828</v>
      </c>
      <c r="E327" s="21" t="s">
        <v>19</v>
      </c>
      <c r="F327" s="18" t="s">
        <v>4</v>
      </c>
      <c r="G327" s="19">
        <f t="shared" si="4"/>
        <v>259717713.8599996</v>
      </c>
      <c r="H327" s="11"/>
    </row>
    <row r="328" spans="2:8" x14ac:dyDescent="0.25">
      <c r="B328" s="16"/>
      <c r="C328" s="17"/>
      <c r="D328" s="17"/>
      <c r="E328" s="18"/>
      <c r="F328" s="18"/>
      <c r="G328" s="19"/>
      <c r="H328" s="11"/>
    </row>
    <row r="329" spans="2:8" x14ac:dyDescent="0.25">
      <c r="B329" s="16"/>
      <c r="C329" s="17"/>
      <c r="D329" s="17"/>
      <c r="E329" s="18"/>
      <c r="F329" s="18"/>
      <c r="G329" s="19"/>
      <c r="H329" s="11"/>
    </row>
    <row r="330" spans="2:8" x14ac:dyDescent="0.25">
      <c r="B330" s="16"/>
      <c r="C330" s="17"/>
      <c r="D330" s="17"/>
      <c r="E330" s="18"/>
      <c r="F330" s="18"/>
      <c r="G330" s="19"/>
      <c r="H330" s="11"/>
    </row>
    <row r="331" spans="2:8" x14ac:dyDescent="0.25">
      <c r="B331" s="16"/>
      <c r="C331" s="17"/>
      <c r="D331" s="17"/>
      <c r="E331" s="18"/>
      <c r="F331" s="18"/>
      <c r="G331" s="19"/>
      <c r="H331" s="11"/>
    </row>
    <row r="332" spans="2:8" x14ac:dyDescent="0.25">
      <c r="B332" s="11"/>
      <c r="C332" s="11"/>
      <c r="D332" s="11"/>
      <c r="E332" s="11"/>
      <c r="F332" s="11"/>
      <c r="G332" s="11"/>
    </row>
    <row r="333" spans="2:8" x14ac:dyDescent="0.25">
      <c r="B333" s="5"/>
      <c r="C333" s="5"/>
      <c r="D333" s="5"/>
      <c r="E333" s="5"/>
      <c r="F333" s="5"/>
      <c r="G333" s="5"/>
    </row>
    <row r="334" spans="2:8" x14ac:dyDescent="0.25">
      <c r="B334" s="5"/>
      <c r="C334" s="5"/>
      <c r="D334" s="5"/>
      <c r="E334" s="5"/>
      <c r="F334" s="5"/>
      <c r="G334" s="5"/>
    </row>
    <row r="335" spans="2:8" x14ac:dyDescent="0.25">
      <c r="B335" s="5"/>
      <c r="C335" s="5"/>
      <c r="D335" s="5"/>
      <c r="E335" s="5"/>
      <c r="F335" s="5"/>
      <c r="G335" s="5"/>
    </row>
    <row r="336" spans="2:8" x14ac:dyDescent="0.25">
      <c r="B336" s="5"/>
      <c r="C336" s="5"/>
      <c r="D336" s="13" t="s">
        <v>21</v>
      </c>
      <c r="E336" s="5"/>
      <c r="F336" s="5"/>
      <c r="G336" s="5"/>
    </row>
    <row r="337" spans="2:9" x14ac:dyDescent="0.25">
      <c r="B337" s="5"/>
      <c r="C337" s="5"/>
      <c r="D337" s="13" t="s">
        <v>26</v>
      </c>
      <c r="E337" s="5"/>
      <c r="F337" s="5"/>
      <c r="G337" s="5"/>
    </row>
    <row r="338" spans="2:9" x14ac:dyDescent="0.25">
      <c r="B338" s="5"/>
      <c r="C338" s="5"/>
      <c r="D338" s="5"/>
      <c r="E338" s="5"/>
      <c r="F338" s="5"/>
      <c r="G338" s="5"/>
    </row>
    <row r="340" spans="2:9" x14ac:dyDescent="0.25">
      <c r="H340" s="10"/>
      <c r="I340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71" fitToHeight="0" orientation="landscape" horizontalDpi="4294967295" verticalDpi="4294967295" r:id="rId1"/>
  <rowBreaks count="3" manualBreakCount="3">
    <brk id="248" max="6" man="1"/>
    <brk id="288" max="6" man="1"/>
    <brk id="337" max="6" man="1"/>
  </rowBreaks>
  <ignoredErrors>
    <ignoredError sqref="F10:F327 E10:E327 C10:C32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FEBRERO 2024</vt:lpstr>
      <vt:lpstr>'FEBRERO 2024'!Área_de_impresión</vt:lpstr>
      <vt:lpstr>'FEBRERO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2024-03-05T20:19:56Z</cp:lastPrinted>
  <dcterms:created xsi:type="dcterms:W3CDTF">2021-08-05T14:38:30Z</dcterms:created>
  <dcterms:modified xsi:type="dcterms:W3CDTF">2024-03-05T20:23:05Z</dcterms:modified>
</cp:coreProperties>
</file>