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evdominguez\AppData\Local\Microsoft\Windows\INetCache\Content.Outlook\QW3IFB9V\"/>
    </mc:Choice>
  </mc:AlternateContent>
  <xr:revisionPtr revIDLastSave="0" documentId="13_ncr:1_{B80D29B1-B88D-4E74-868E-63AE8CFD3E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RZO 2024" sheetId="2" r:id="rId1"/>
  </sheets>
  <definedNames>
    <definedName name="_xlnm.Print_Area" localSheetId="0">'MARZO 2024'!$A$1:$G$231</definedName>
    <definedName name="_xlnm.Print_Titles" localSheetId="0">'MARZO 2024'!$1:$8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4" i="2" l="1"/>
  <c r="G205" i="2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10" i="2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</calcChain>
</file>

<file path=xl/sharedStrings.xml><?xml version="1.0" encoding="utf-8"?>
<sst xmlns="http://schemas.openxmlformats.org/spreadsheetml/2006/main" count="861" uniqueCount="582">
  <si>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</si>
  <si>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</si>
  <si>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</si>
  <si>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</si>
  <si>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</si>
  <si>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COBRO IMP DGII 0.15%_TRANS TUB</t>
  </si>
  <si>
    <t>80.00</t>
  </si>
  <si>
    <t>COM. PAGOS DGII Y NETBANKING</t>
  </si>
  <si>
    <t>PAGO DGII TUBANCO DOP</t>
  </si>
  <si>
    <t>TRANSFERENCIA A COMPANIA DOMINICANA DE TE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</si>
  <si>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</si>
  <si>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</si>
  <si>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</si>
  <si>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</si>
  <si>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</si>
  <si>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</si>
  <si>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</si>
  <si>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</si>
  <si>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112.50</t>
  </si>
  <si>
    <t>50,000.00</t>
  </si>
  <si>
    <t>75.00</t>
  </si>
  <si>
    <t xml:space="preserve">                                     LIC. EVELYN DOMINGUEZ</t>
  </si>
  <si>
    <t>75,000.00</t>
  </si>
  <si>
    <t>TRANSFERENCIA A COMISION NACIONAL DE ENER</t>
  </si>
  <si>
    <t>100,000.00</t>
  </si>
  <si>
    <t>150.00</t>
  </si>
  <si>
    <t xml:space="preserve">                                           ENC. SECCION CUENTAS POR COBRAR, GERENCIA DE CONTABILIDAD</t>
  </si>
  <si>
    <t>TRANSFERENCIA PROPIA TUBANCOEM</t>
  </si>
  <si>
    <t>100,000,000.00</t>
  </si>
  <si>
    <t>150,000.00</t>
  </si>
  <si>
    <t>TRANSFERENCIA A SUPERINTENDENCIA DE ELECT</t>
  </si>
  <si>
    <t>225.00</t>
  </si>
  <si>
    <t>TRANSFERENCIA A FONDO DE PENS. DE LOS TRA</t>
  </si>
  <si>
    <t>60,000.00</t>
  </si>
  <si>
    <t>90.00</t>
  </si>
  <si>
    <t>22,881.36</t>
  </si>
  <si>
    <t>TRANSFERENCIA A CONSORCIO DE TARJETAS DOM</t>
  </si>
  <si>
    <t>9990002</t>
  </si>
  <si>
    <t>COMISIÓN MANEJO DE CUENTA</t>
  </si>
  <si>
    <t>175.00</t>
  </si>
  <si>
    <t>GULFSTREAM PETROLEUM DOMINICANA S D</t>
  </si>
  <si>
    <t>34.32</t>
  </si>
  <si>
    <t>109.10</t>
  </si>
  <si>
    <t>TRANSFERENCIA A WINDTELECOM, SA</t>
  </si>
  <si>
    <t>72,735.00</t>
  </si>
  <si>
    <t>40.04</t>
  </si>
  <si>
    <t>28,728.81</t>
  </si>
  <si>
    <t>76,271.18</t>
  </si>
  <si>
    <t>43.09</t>
  </si>
  <si>
    <t>COM. CK CERT PRIVADO</t>
  </si>
  <si>
    <t>500.00</t>
  </si>
  <si>
    <t>CERTIFICACION CHEQUE PRIVADO</t>
  </si>
  <si>
    <t>114.41</t>
  </si>
  <si>
    <t>26,694.92</t>
  </si>
  <si>
    <t>22,881.35</t>
  </si>
  <si>
    <t>85.81</t>
  </si>
  <si>
    <t>PONT.UNIV.CATOLICA MADRE Y MAESTRA</t>
  </si>
  <si>
    <t>TRANSFERENCIA A ALTICE DOMINICANA S.A.</t>
  </si>
  <si>
    <t>INST. NAC. DE RECURSOS HIDRAULICOS</t>
  </si>
  <si>
    <t>TRANSFERENCIA A EMPRESA DE TRANSMISION EL</t>
  </si>
  <si>
    <t>AGUA PLANETA AZUL S A</t>
  </si>
  <si>
    <t>AYUNTAMIENTO DEL DISTRITO NACIONAL</t>
  </si>
  <si>
    <t>95,762.71</t>
  </si>
  <si>
    <t>143.64</t>
  </si>
  <si>
    <t>9,641,666.67</t>
  </si>
  <si>
    <t>PAGOS AL INSTANTE BCRD A ORGANISMO COORDINADOR DEL</t>
  </si>
  <si>
    <t>COMISION PAGO AL INSTANTE BCRD</t>
  </si>
  <si>
    <t>100.00</t>
  </si>
  <si>
    <t>14,462.50</t>
  </si>
  <si>
    <t>MAPFRE BHD COMPAÑIA DE SEGUROS, S.A</t>
  </si>
  <si>
    <t>RUBEN DARIO TEJEDA PEÑA</t>
  </si>
  <si>
    <t>SANTANA GERMAN SUPPLY BATTERY SOLAR</t>
  </si>
  <si>
    <t>SAFEWAY TRANSPORT UNCOIN, SRL</t>
  </si>
  <si>
    <t>182,400.00</t>
  </si>
  <si>
    <t>273.60</t>
  </si>
  <si>
    <t>READY TV SRL</t>
  </si>
  <si>
    <t>INGRESOS Y EGRESOS, MES DE MARZO 2024</t>
  </si>
  <si>
    <t>194367</t>
  </si>
  <si>
    <t>4524000000003</t>
  </si>
  <si>
    <t>DB AUTORIZADO PAGO FLOTILLA</t>
  </si>
  <si>
    <t>651,323.67</t>
  </si>
  <si>
    <t>4524000092798</t>
  </si>
  <si>
    <t>IMP. 0.15-000194337</t>
  </si>
  <si>
    <t>2,940.64</t>
  </si>
  <si>
    <t>4524000092799</t>
  </si>
  <si>
    <t>IMP. 0.15-000194368</t>
  </si>
  <si>
    <t>355.29</t>
  </si>
  <si>
    <t>4524000092797</t>
  </si>
  <si>
    <t>IMP. 0.15-000194313</t>
  </si>
  <si>
    <t>162.00</t>
  </si>
  <si>
    <t>4524000092796</t>
  </si>
  <si>
    <t>IMP. 0.15-999167383</t>
  </si>
  <si>
    <t>4524000092800</t>
  </si>
  <si>
    <t>IMP. 0.15-000194293</t>
  </si>
  <si>
    <t>194303</t>
  </si>
  <si>
    <t>194321</t>
  </si>
  <si>
    <t>22,508.54</t>
  </si>
  <si>
    <t>934190392586</t>
  </si>
  <si>
    <t>5,823.18</t>
  </si>
  <si>
    <t>34190392586</t>
  </si>
  <si>
    <t>3,882,120.02</t>
  </si>
  <si>
    <t>934190356489</t>
  </si>
  <si>
    <t>67.68</t>
  </si>
  <si>
    <t>34190356489</t>
  </si>
  <si>
    <t>45,120.00</t>
  </si>
  <si>
    <t>934190229696</t>
  </si>
  <si>
    <t>34190229696</t>
  </si>
  <si>
    <t>934190179436</t>
  </si>
  <si>
    <t>1,941.08</t>
  </si>
  <si>
    <t>34190179436</t>
  </si>
  <si>
    <t>1,294,054.67</t>
  </si>
  <si>
    <t>194310</t>
  </si>
  <si>
    <t>4524000073589</t>
  </si>
  <si>
    <t>IMP. 0.15-000194367</t>
  </si>
  <si>
    <t>194371</t>
  </si>
  <si>
    <t>996,530.82</t>
  </si>
  <si>
    <t>4524000062975</t>
  </si>
  <si>
    <t>IMP. 0.15-000194303</t>
  </si>
  <si>
    <t>4524000062973</t>
  </si>
  <si>
    <t>IMP. 0.15-000194310</t>
  </si>
  <si>
    <t>4524000062974</t>
  </si>
  <si>
    <t>IMP. 0.15-000194321</t>
  </si>
  <si>
    <t>33.76</t>
  </si>
  <si>
    <t>194386</t>
  </si>
  <si>
    <t>194255</t>
  </si>
  <si>
    <t>4524000036783</t>
  </si>
  <si>
    <t>IMP. 0.15-000194371</t>
  </si>
  <si>
    <t>1,494.80</t>
  </si>
  <si>
    <t>194379</t>
  </si>
  <si>
    <t>49,446.54</t>
  </si>
  <si>
    <t>934242056280</t>
  </si>
  <si>
    <t>1,647.07</t>
  </si>
  <si>
    <t>34242056280</t>
  </si>
  <si>
    <t>1,098,043.82</t>
  </si>
  <si>
    <t>4524000046063</t>
  </si>
  <si>
    <t>IMP. 0.15-000194255</t>
  </si>
  <si>
    <t>4524000046064</t>
  </si>
  <si>
    <t>IMP. 0.15-000194386</t>
  </si>
  <si>
    <t>194369</t>
  </si>
  <si>
    <t>1,774,341.78</t>
  </si>
  <si>
    <t>194319</t>
  </si>
  <si>
    <t>103,080.00</t>
  </si>
  <si>
    <t>194372</t>
  </si>
  <si>
    <t>34,656.00</t>
  </si>
  <si>
    <t>194375</t>
  </si>
  <si>
    <t>329,900.00</t>
  </si>
  <si>
    <t>194296</t>
  </si>
  <si>
    <t>194353</t>
  </si>
  <si>
    <t>194322</t>
  </si>
  <si>
    <t>276,948.00</t>
  </si>
  <si>
    <t>4524000035460</t>
  </si>
  <si>
    <t>IMP. 0.15-000194379</t>
  </si>
  <si>
    <t>74.17</t>
  </si>
  <si>
    <t>194380</t>
  </si>
  <si>
    <t>155,496.00</t>
  </si>
  <si>
    <t>194317</t>
  </si>
  <si>
    <t>194374</t>
  </si>
  <si>
    <t>24,849.62</t>
  </si>
  <si>
    <t>194373</t>
  </si>
  <si>
    <t>9,900.75</t>
  </si>
  <si>
    <t>834291236375</t>
  </si>
  <si>
    <t>34291236375</t>
  </si>
  <si>
    <t>10,402,896.54</t>
  </si>
  <si>
    <t>934291199597</t>
  </si>
  <si>
    <t>109.24</t>
  </si>
  <si>
    <t>34291199597</t>
  </si>
  <si>
    <t>72,825.47</t>
  </si>
  <si>
    <t>934290951451</t>
  </si>
  <si>
    <t>492.44</t>
  </si>
  <si>
    <t>34290951451</t>
  </si>
  <si>
    <t>328,292.21</t>
  </si>
  <si>
    <t>934290925669</t>
  </si>
  <si>
    <t>9,778.91</t>
  </si>
  <si>
    <t>34290925669</t>
  </si>
  <si>
    <t>6,519,270.27</t>
  </si>
  <si>
    <t>934290891385</t>
  </si>
  <si>
    <t>441.70</t>
  </si>
  <si>
    <t>34290891385</t>
  </si>
  <si>
    <t>294,465.80</t>
  </si>
  <si>
    <t>934290860676</t>
  </si>
  <si>
    <t>631.90</t>
  </si>
  <si>
    <t>34290860676</t>
  </si>
  <si>
    <t>421,264.00</t>
  </si>
  <si>
    <t>194035</t>
  </si>
  <si>
    <t>194022</t>
  </si>
  <si>
    <t>4524000045760</t>
  </si>
  <si>
    <t>IMP. 0.15-000194369</t>
  </si>
  <si>
    <t>2,661.51</t>
  </si>
  <si>
    <t>4524000045757</t>
  </si>
  <si>
    <t>IMP. 0.15-000194375</t>
  </si>
  <si>
    <t>494.85</t>
  </si>
  <si>
    <t>4524000045754</t>
  </si>
  <si>
    <t>IMP. 0.15-000194322</t>
  </si>
  <si>
    <t>415.42</t>
  </si>
  <si>
    <t>4524000045759</t>
  </si>
  <si>
    <t>IMP. 0.15-000194319</t>
  </si>
  <si>
    <t>154.62</t>
  </si>
  <si>
    <t>4524000045756</t>
  </si>
  <si>
    <t>IMP. 0.15-000194296</t>
  </si>
  <si>
    <t>4524000045755</t>
  </si>
  <si>
    <t>IMP. 0.15-000194353</t>
  </si>
  <si>
    <t>4524000045758</t>
  </si>
  <si>
    <t>IMP. 0.15-000194372</t>
  </si>
  <si>
    <t>51.98</t>
  </si>
  <si>
    <t>194413</t>
  </si>
  <si>
    <t>356,175.56</t>
  </si>
  <si>
    <t>194400</t>
  </si>
  <si>
    <t>104,525.00</t>
  </si>
  <si>
    <t>194398</t>
  </si>
  <si>
    <t>5,890.00</t>
  </si>
  <si>
    <t>194003</t>
  </si>
  <si>
    <t>192,405.10</t>
  </si>
  <si>
    <t>194102</t>
  </si>
  <si>
    <t>205,307.42</t>
  </si>
  <si>
    <t>194350</t>
  </si>
  <si>
    <t>411,536.17</t>
  </si>
  <si>
    <t>194355</t>
  </si>
  <si>
    <t>194416</t>
  </si>
  <si>
    <t>834308958253</t>
  </si>
  <si>
    <t>34308958253</t>
  </si>
  <si>
    <t>8,775,155.69</t>
  </si>
  <si>
    <t>4524000045064</t>
  </si>
  <si>
    <t>IMP. 0.15-000194380</t>
  </si>
  <si>
    <t>233.24</t>
  </si>
  <si>
    <t>4524000045063</t>
  </si>
  <si>
    <t>IMP. 0.15-000194317</t>
  </si>
  <si>
    <t>4524000045062</t>
  </si>
  <si>
    <t>IMP. 0.15-000194374</t>
  </si>
  <si>
    <t>37.27</t>
  </si>
  <si>
    <t>4524000045060</t>
  </si>
  <si>
    <t>IMP. 0.15-000194035</t>
  </si>
  <si>
    <t>4524000045059</t>
  </si>
  <si>
    <t>IMP. 0.15-000194022</t>
  </si>
  <si>
    <t>4524000045061</t>
  </si>
  <si>
    <t>IMP. 0.15-000194373</t>
  </si>
  <si>
    <t>14.85</t>
  </si>
  <si>
    <t>194388</t>
  </si>
  <si>
    <t>1,151,119.88</t>
  </si>
  <si>
    <t>194408</t>
  </si>
  <si>
    <t>177,076.98</t>
  </si>
  <si>
    <t>194404</t>
  </si>
  <si>
    <t>102,466.09</t>
  </si>
  <si>
    <t>194370</t>
  </si>
  <si>
    <t>194106</t>
  </si>
  <si>
    <t>81,588.24</t>
  </si>
  <si>
    <t>194391</t>
  </si>
  <si>
    <t>622,630.00</t>
  </si>
  <si>
    <t>194396</t>
  </si>
  <si>
    <t>57,203.39</t>
  </si>
  <si>
    <t>194397</t>
  </si>
  <si>
    <t>4524000030229</t>
  </si>
  <si>
    <t>IMP. 0.15-000194350</t>
  </si>
  <si>
    <t>617.30</t>
  </si>
  <si>
    <t>4524000030235</t>
  </si>
  <si>
    <t>IMP. 0.15-000194413</t>
  </si>
  <si>
    <t>534.26</t>
  </si>
  <si>
    <t>4524000030231</t>
  </si>
  <si>
    <t>IMP. 0.15-000194102</t>
  </si>
  <si>
    <t>307.96</t>
  </si>
  <si>
    <t>4524000030232</t>
  </si>
  <si>
    <t>IMP. 0.15-000194003</t>
  </si>
  <si>
    <t>288.61</t>
  </si>
  <si>
    <t>4524000030234</t>
  </si>
  <si>
    <t>IMP. 0.15-000194400</t>
  </si>
  <si>
    <t>156.79</t>
  </si>
  <si>
    <t>4524000030228</t>
  </si>
  <si>
    <t>IMP. 0.15-000194416</t>
  </si>
  <si>
    <t>4524000030230</t>
  </si>
  <si>
    <t>IMP. 0.15-000194355</t>
  </si>
  <si>
    <t>4524000030233</t>
  </si>
  <si>
    <t>IMP. 0.15-000194398</t>
  </si>
  <si>
    <t>8.84</t>
  </si>
  <si>
    <t>194406</t>
  </si>
  <si>
    <t>117,788.14</t>
  </si>
  <si>
    <t>194412</t>
  </si>
  <si>
    <t>1,346,262.11</t>
  </si>
  <si>
    <t>34334315129</t>
  </si>
  <si>
    <t>194365</t>
  </si>
  <si>
    <t>15,086.80</t>
  </si>
  <si>
    <t>147920231</t>
  </si>
  <si>
    <t>PAGO EMBARGO NO.479/2023</t>
  </si>
  <si>
    <t>619,125.70</t>
  </si>
  <si>
    <t>4524000026150</t>
  </si>
  <si>
    <t>IMP. 0.15-000194388</t>
  </si>
  <si>
    <t>1,726.68</t>
  </si>
  <si>
    <t>4524000026154</t>
  </si>
  <si>
    <t>IMP. 0.15-000194391</t>
  </si>
  <si>
    <t>933.95</t>
  </si>
  <si>
    <t>4524000026153</t>
  </si>
  <si>
    <t>IMP. 0.15-000194408</t>
  </si>
  <si>
    <t>265.62</t>
  </si>
  <si>
    <t>4524000026151</t>
  </si>
  <si>
    <t>IMP. 0.15-000194404</t>
  </si>
  <si>
    <t>153.70</t>
  </si>
  <si>
    <t>4524000026152</t>
  </si>
  <si>
    <t>IMP. 0.15-000194370</t>
  </si>
  <si>
    <t>4524000026155</t>
  </si>
  <si>
    <t>IMP. 0.15-000194106</t>
  </si>
  <si>
    <t>122.38</t>
  </si>
  <si>
    <t>4524000026149</t>
  </si>
  <si>
    <t>IMP. 0.15-000194396</t>
  </si>
  <si>
    <t>4524000026148</t>
  </si>
  <si>
    <t>IMP. 0.15-000194397</t>
  </si>
  <si>
    <t>194414</t>
  </si>
  <si>
    <t>83,648.25</t>
  </si>
  <si>
    <t>194399</t>
  </si>
  <si>
    <t>194419</t>
  </si>
  <si>
    <t>61,757.32</t>
  </si>
  <si>
    <t>194418</t>
  </si>
  <si>
    <t>80,430.46</t>
  </si>
  <si>
    <t>194425</t>
  </si>
  <si>
    <t>30,508.47</t>
  </si>
  <si>
    <t>194409</t>
  </si>
  <si>
    <t>22,881.49</t>
  </si>
  <si>
    <t>194411</t>
  </si>
  <si>
    <t>19,067.80</t>
  </si>
  <si>
    <t>4524000031205</t>
  </si>
  <si>
    <t>IMP. 0.15-000194412</t>
  </si>
  <si>
    <t>2,019.39</t>
  </si>
  <si>
    <t>4524000031206</t>
  </si>
  <si>
    <t>IMP. 0.15-000194406</t>
  </si>
  <si>
    <t>176.68</t>
  </si>
  <si>
    <t>4524000031204</t>
  </si>
  <si>
    <t>IMP. 0.15-000194365</t>
  </si>
  <si>
    <t>22.63</t>
  </si>
  <si>
    <t>194289</t>
  </si>
  <si>
    <t>137,250.00</t>
  </si>
  <si>
    <t>194381</t>
  </si>
  <si>
    <t>3,044,955.78</t>
  </si>
  <si>
    <t>934390220480</t>
  </si>
  <si>
    <t>3,112.79</t>
  </si>
  <si>
    <t>34390220480</t>
  </si>
  <si>
    <t>2,075,190.67</t>
  </si>
  <si>
    <t>934390184537</t>
  </si>
  <si>
    <t>1,408.64</t>
  </si>
  <si>
    <t>34390184537</t>
  </si>
  <si>
    <t>939,091.33</t>
  </si>
  <si>
    <t>194362</t>
  </si>
  <si>
    <t>1,364,400.00</t>
  </si>
  <si>
    <t>240318002460020001</t>
  </si>
  <si>
    <t>999167389</t>
  </si>
  <si>
    <t>100,140.00</t>
  </si>
  <si>
    <t>194060</t>
  </si>
  <si>
    <t>8,028.24</t>
  </si>
  <si>
    <t>4524000056571</t>
  </si>
  <si>
    <t>IMP. 0.15-000194414</t>
  </si>
  <si>
    <t>125.47</t>
  </si>
  <si>
    <t>4524000056570</t>
  </si>
  <si>
    <t>IMP. 0.15-000194399</t>
  </si>
  <si>
    <t>4524000056568</t>
  </si>
  <si>
    <t>IMP. 0.15-000194418</t>
  </si>
  <si>
    <t>120.65</t>
  </si>
  <si>
    <t>4524000056569</t>
  </si>
  <si>
    <t>IMP. 0.15-000194419</t>
  </si>
  <si>
    <t>92.64</t>
  </si>
  <si>
    <t>4524000056567</t>
  </si>
  <si>
    <t>IMP. 0.15-000194425</t>
  </si>
  <si>
    <t>45.76</t>
  </si>
  <si>
    <t>4524000056565</t>
  </si>
  <si>
    <t>IMP. 0.15-000194409</t>
  </si>
  <si>
    <t>4524000056566</t>
  </si>
  <si>
    <t>IMP. 0.15-000194411</t>
  </si>
  <si>
    <t>28.60</t>
  </si>
  <si>
    <t>194407</t>
  </si>
  <si>
    <t>81,700.00</t>
  </si>
  <si>
    <t>194429</t>
  </si>
  <si>
    <t>240319002460090001</t>
  </si>
  <si>
    <t>999167390</t>
  </si>
  <si>
    <t>2,400,000.00</t>
  </si>
  <si>
    <t>4524000066572</t>
  </si>
  <si>
    <t>IMP. 0.15-000194381</t>
  </si>
  <si>
    <t>4,567.43</t>
  </si>
  <si>
    <t>4524000066569</t>
  </si>
  <si>
    <t>IMP. 0.15-000194362</t>
  </si>
  <si>
    <t>2,046.60</t>
  </si>
  <si>
    <t>4524000066571</t>
  </si>
  <si>
    <t>IMP. 0.15-000194289</t>
  </si>
  <si>
    <t>205.88</t>
  </si>
  <si>
    <t>4524000066568</t>
  </si>
  <si>
    <t>IMP. 0.15-999167389</t>
  </si>
  <si>
    <t>150.21</t>
  </si>
  <si>
    <t>4524000066570</t>
  </si>
  <si>
    <t>IMP. 0.15-000194060</t>
  </si>
  <si>
    <t>12.04</t>
  </si>
  <si>
    <t>194449</t>
  </si>
  <si>
    <t>562,988.98</t>
  </si>
  <si>
    <t>194435</t>
  </si>
  <si>
    <t>1,017,436.64</t>
  </si>
  <si>
    <t>194401</t>
  </si>
  <si>
    <t>4524000032216</t>
  </si>
  <si>
    <t>IMP. 0.15-000194429</t>
  </si>
  <si>
    <t>4524000032215</t>
  </si>
  <si>
    <t>IMP. 0.15-999167390</t>
  </si>
  <si>
    <t>3,600.00</t>
  </si>
  <si>
    <t>4524000032217</t>
  </si>
  <si>
    <t>IMP. 0.15-000194407</t>
  </si>
  <si>
    <t>122.55</t>
  </si>
  <si>
    <t>194417</t>
  </si>
  <si>
    <t>406,800.00</t>
  </si>
  <si>
    <t>194395</t>
  </si>
  <si>
    <t>157,360.00</t>
  </si>
  <si>
    <t>194442</t>
  </si>
  <si>
    <t>151,837.89</t>
  </si>
  <si>
    <t>194428</t>
  </si>
  <si>
    <t>26,781.00</t>
  </si>
  <si>
    <t>194469</t>
  </si>
  <si>
    <t>300,000.00</t>
  </si>
  <si>
    <t>194389</t>
  </si>
  <si>
    <t>1,372,915.55</t>
  </si>
  <si>
    <t>4524000041272</t>
  </si>
  <si>
    <t>IMP. 0.15-000194435</t>
  </si>
  <si>
    <t>1,526.15</t>
  </si>
  <si>
    <t>4524000041273</t>
  </si>
  <si>
    <t>IMP. 0.15-000194449</t>
  </si>
  <si>
    <t>844.48</t>
  </si>
  <si>
    <t>4524000041271</t>
  </si>
  <si>
    <t>IMP. 0.15-000194401</t>
  </si>
  <si>
    <t>194432</t>
  </si>
  <si>
    <t>7,114.00</t>
  </si>
  <si>
    <t>194460</t>
  </si>
  <si>
    <t>1,100,632.16</t>
  </si>
  <si>
    <t>194240</t>
  </si>
  <si>
    <t>5,986.40</t>
  </si>
  <si>
    <t>194384</t>
  </si>
  <si>
    <t>194383</t>
  </si>
  <si>
    <t>194385</t>
  </si>
  <si>
    <t>27,508.47</t>
  </si>
  <si>
    <t>194376</t>
  </si>
  <si>
    <t>4524000041848</t>
  </si>
  <si>
    <t>IMP. 0.15-000194389</t>
  </si>
  <si>
    <t>2,059.37</t>
  </si>
  <si>
    <t>4524000041845</t>
  </si>
  <si>
    <t>IMP. 0.15-000194417</t>
  </si>
  <si>
    <t>610.20</t>
  </si>
  <si>
    <t>4524000041849</t>
  </si>
  <si>
    <t>IMP. 0.15-000194469</t>
  </si>
  <si>
    <t>450.00</t>
  </si>
  <si>
    <t>4524000041846</t>
  </si>
  <si>
    <t>IMP. 0.15-000194395</t>
  </si>
  <si>
    <t>236.04</t>
  </si>
  <si>
    <t>4524000041847</t>
  </si>
  <si>
    <t>IMP. 0.15-000194442</t>
  </si>
  <si>
    <t>227.76</t>
  </si>
  <si>
    <t>4524000041850</t>
  </si>
  <si>
    <t>IMP. 0.15-000194428</t>
  </si>
  <si>
    <t>40.17</t>
  </si>
  <si>
    <t>194454</t>
  </si>
  <si>
    <t>194387</t>
  </si>
  <si>
    <t>4524000075349</t>
  </si>
  <si>
    <t>IMP. 0.15-000194460</t>
  </si>
  <si>
    <t>1,650.95</t>
  </si>
  <si>
    <t>4524000075346</t>
  </si>
  <si>
    <t>IMP. 0.15-000194384</t>
  </si>
  <si>
    <t>4524000075345</t>
  </si>
  <si>
    <t>IMP. 0.15-000194383</t>
  </si>
  <si>
    <t>4524000075343</t>
  </si>
  <si>
    <t>IMP. 0.15-000194376</t>
  </si>
  <si>
    <t>4524000075344</t>
  </si>
  <si>
    <t>IMP. 0.15-000194385</t>
  </si>
  <si>
    <t>41.26</t>
  </si>
  <si>
    <t>4524000075348</t>
  </si>
  <si>
    <t>IMP. 0.15-000194432</t>
  </si>
  <si>
    <t>10.67</t>
  </si>
  <si>
    <t>4524000075347</t>
  </si>
  <si>
    <t>IMP. 0.15-000194240</t>
  </si>
  <si>
    <t>8.98</t>
  </si>
  <si>
    <t>194446</t>
  </si>
  <si>
    <t>194433</t>
  </si>
  <si>
    <t>22,148.00</t>
  </si>
  <si>
    <t>194294</t>
  </si>
  <si>
    <t>34534348571</t>
  </si>
  <si>
    <t>34534335571</t>
  </si>
  <si>
    <t>194193</t>
  </si>
  <si>
    <t>78,400.00</t>
  </si>
  <si>
    <t>240326002460020001</t>
  </si>
  <si>
    <t>999167391</t>
  </si>
  <si>
    <t>934526255136</t>
  </si>
  <si>
    <t>107,985.92</t>
  </si>
  <si>
    <t>34526255136</t>
  </si>
  <si>
    <t>71,990,614.00</t>
  </si>
  <si>
    <t>4524000110454</t>
  </si>
  <si>
    <t>IMP. 0.15-000194454</t>
  </si>
  <si>
    <t>4524000110455</t>
  </si>
  <si>
    <t>IMP. 0.15-000194387</t>
  </si>
  <si>
    <t>4524000054450</t>
  </si>
  <si>
    <t>IMP. 0.15-000194446</t>
  </si>
  <si>
    <t>4524000054452</t>
  </si>
  <si>
    <t>IMP. 0.15-000194294</t>
  </si>
  <si>
    <t>4524000054448</t>
  </si>
  <si>
    <t>IMP. 0.15-999167391</t>
  </si>
  <si>
    <t>4524000054451</t>
  </si>
  <si>
    <t>IMP. 0.15-000194433</t>
  </si>
  <si>
    <t>33.22</t>
  </si>
  <si>
    <t>4524000054449</t>
  </si>
  <si>
    <t>IMP. 0.15-000194193</t>
  </si>
  <si>
    <t>117.60</t>
  </si>
  <si>
    <t>AYUNTAMIENTO MUNICIPAL DE PERALTA</t>
  </si>
  <si>
    <t>GRUPO HILANDO FINO SRL</t>
  </si>
  <si>
    <t>INST. TECNOLOGICO  DE STO. DGO</t>
  </si>
  <si>
    <t>MIGUEL A. LUGO CESPEDES</t>
  </si>
  <si>
    <t>CIAO S R L</t>
  </si>
  <si>
    <t>RUPERTO ALIS DOMINGUEZ</t>
  </si>
  <si>
    <t>YOVANNY REYNOSO GARCES</t>
  </si>
  <si>
    <t>GRUPO DIARIO LIBRE S A</t>
  </si>
  <si>
    <t>SALCO ELECTRIC COMPANY SRL</t>
  </si>
  <si>
    <t>UNIV.PEDRO HENRIQUEZ UREÑA</t>
  </si>
  <si>
    <t>AYUNTAMIENTO MUNICIPAL VILLA ALT.</t>
  </si>
  <si>
    <t>FEDERACION DOMINICANA DE AJEDREZ</t>
  </si>
  <si>
    <t>GERARDO RODRIGUEZ.</t>
  </si>
  <si>
    <t>PROYECTUM TRAINING CENTER DOMINICAN</t>
  </si>
  <si>
    <t>MYSTIQUE MEDIA GROUP SRL</t>
  </si>
  <si>
    <t>GAUDY VIRGINIA POLANCO RIVERA</t>
  </si>
  <si>
    <t>LOURDES MILAGROS ESTEVEZ</t>
  </si>
  <si>
    <t>JUAN JOSE EVANGELISTA BAEZ</t>
  </si>
  <si>
    <t>EDITORA DEL CARIBE, C POR A</t>
  </si>
  <si>
    <t>XIOMARI VELOZ D LUJO FIESTA SRL</t>
  </si>
  <si>
    <t>ACTIVIDADES CAOMA SRL</t>
  </si>
  <si>
    <t>COLEGIO DE ING. ARQUITECTOS (CODIA)</t>
  </si>
  <si>
    <t>FUNDESAR</t>
  </si>
  <si>
    <t>CONSTRUCT. REYES &amp; LEONARDO SRL</t>
  </si>
  <si>
    <t>CASA DOÑA MARCIA CADOMA SRL</t>
  </si>
  <si>
    <t>CAJUFA SRL</t>
  </si>
  <si>
    <t>FEDERACION DOMINICANA DE CICLISMO</t>
  </si>
  <si>
    <t>COFAXCOMP- E I R L</t>
  </si>
  <si>
    <t>JORGE ERNESTO RAMOS CALDERON</t>
  </si>
  <si>
    <t>Q TECH SOLUTIONS GROUP QSG SRL</t>
  </si>
  <si>
    <t>NICOLE MARIE ROJAS JIMENEZ</t>
  </si>
  <si>
    <t>EDITORA HOY,  SAS</t>
  </si>
  <si>
    <t>PUBLICACIONES AHORA SAS</t>
  </si>
  <si>
    <t>EDITORA LISTIN DIARIO S A</t>
  </si>
  <si>
    <t>194473</t>
  </si>
  <si>
    <t>392,189.00</t>
  </si>
  <si>
    <t>194459</t>
  </si>
  <si>
    <t>194471</t>
  </si>
  <si>
    <t>17,854.00</t>
  </si>
  <si>
    <t>194462</t>
  </si>
  <si>
    <t>75,563.10</t>
  </si>
  <si>
    <t>934552587607</t>
  </si>
  <si>
    <t>2,754.88</t>
  </si>
  <si>
    <t>34552587607</t>
  </si>
  <si>
    <t>1,836,588.00</t>
  </si>
  <si>
    <t>34552587359</t>
  </si>
  <si>
    <t>194494</t>
  </si>
  <si>
    <t>4524000063290</t>
  </si>
  <si>
    <t>IMP. 0.15-000194473</t>
  </si>
  <si>
    <t>588.28</t>
  </si>
  <si>
    <t>4524000063289</t>
  </si>
  <si>
    <t>IMP. 0.15-000194459</t>
  </si>
  <si>
    <t>4524000063287</t>
  </si>
  <si>
    <t>IMP. 0.15-000194462</t>
  </si>
  <si>
    <t>113.34</t>
  </si>
  <si>
    <t>4524000063288</t>
  </si>
  <si>
    <t>IMP. 0.15-000194471</t>
  </si>
  <si>
    <t>26.78</t>
  </si>
  <si>
    <t>CARLOS ANTONIO CORPORAN REYNOSO</t>
  </si>
  <si>
    <t>MARIO BIENVENIDO PEÑA MATEO</t>
  </si>
  <si>
    <t>MARVIS JOSUE FAMILIA PANIAGUA</t>
  </si>
  <si>
    <t>MAURA NATIVIDAD YSABEL DE DE LEON</t>
  </si>
  <si>
    <t>INST PREP. DE MENORES SAN CRISTOBAL</t>
  </si>
  <si>
    <t>RICARDO DE JESUS RODRIGUEZ JIMENEZ</t>
  </si>
  <si>
    <t>CARLOS MANUEL DIPRE SANTANA</t>
  </si>
  <si>
    <t>INSTITUTO DOMINICO AMERICANO</t>
  </si>
  <si>
    <t>TRACE INTERNATIONAL SRL</t>
  </si>
  <si>
    <t>HYLSA</t>
  </si>
  <si>
    <t>WASNEIRY MARGARITA TEJEDA RIJO</t>
  </si>
  <si>
    <t>ARMERIA FORTUNA SRL</t>
  </si>
  <si>
    <t>DARIO RAFAEL ESTEVEZ BOURDIERD</t>
  </si>
  <si>
    <t>RAMIREZ &amp; MOJICA ENVOY PACK  COURIE</t>
  </si>
  <si>
    <t>PARROQUIA SANTA MARIA MADRE DE DIOS</t>
  </si>
  <si>
    <t>SUPLIMADE COMERCIAL SRL</t>
  </si>
  <si>
    <t>ALEXIS LEON GALVA</t>
  </si>
  <si>
    <t>ENMANUEL ANTONIO ALVAREZ MEREJO</t>
  </si>
  <si>
    <t>ENMANUEL ANTONIO ALVAREZ MEREJ</t>
  </si>
  <si>
    <t>ADIS</t>
  </si>
  <si>
    <t>JUNTA DE DIST. MUNIC. DE EL ROSARIO</t>
  </si>
  <si>
    <t>IMPORTADORA ARECE SRL</t>
  </si>
  <si>
    <t>LIGA DOMINICANA CONTRA EL CANCER</t>
  </si>
  <si>
    <t>JUAN OSCAR FAMILIA GALVA</t>
  </si>
  <si>
    <t>FUNDACION EDUCATIVA DEL CARIBE</t>
  </si>
  <si>
    <t>CASA ARMES SRL</t>
  </si>
  <si>
    <t>CROS PUBLICIDAD</t>
  </si>
  <si>
    <t>ASOCIACION PRO DESARROLLO DE NIGUA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</si>
</sst>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4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7" fillId="2" borderId="0" xfId="0" applyFont="1" applyFill="1"/>
    <xf numFmtId="164" fontId="6" fillId="2" borderId="0" xfId="1" applyFont="1" applyFill="1" applyAlignment="1">
      <alignment horizontal="right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222</xdr:row>
      <xdr:rowOff>9525</xdr:rowOff>
    </xdr:from>
    <xdr:to>
      <xdr:col>3</xdr:col>
      <xdr:colOff>3517898</xdr:colOff>
      <xdr:row>229</xdr:row>
      <xdr:rowOff>28576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562600" y="7934325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143A4F-B4BE-2852-0EBF-44FF20BE5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234"/>
  <sheetViews>
    <sheetView tabSelected="1" topLeftCell="A216" zoomScaleNormal="100" workbookViewId="0">
      <selection activeCell="B3" sqref="B3:G3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64.7109375" style="1" customWidth="1"/>
    <col min="5" max="6" width="15.28515625" style="1" bestFit="1" customWidth="1"/>
    <col min="7" max="7" width="18.5703125" style="1" bestFit="1" customWidth="1"/>
    <col min="8" max="16384" width="11" style="1"/>
  </cols>
  <sheetData>
    <row r="1" spans="2:8" ht="18.75" x14ac:dyDescent="0.3">
      <c r="B1" s="21" t="s">
        <v>0</v>
      </c>
      <c r="C1" s="21"/>
      <c r="D1" s="21"/>
      <c r="E1" s="21"/>
      <c r="F1" s="21"/>
      <c r="G1" s="21"/>
    </row>
    <row r="2" spans="2:8" ht="16.5" x14ac:dyDescent="0.3">
      <c r="B2" s="22" t="s">
        <v>1</v>
      </c>
      <c r="C2" s="22"/>
      <c r="D2" s="22"/>
      <c r="E2" s="22"/>
      <c r="F2" s="22"/>
      <c r="G2" s="22"/>
    </row>
    <row r="3" spans="2:8" x14ac:dyDescent="0.25">
      <c r="B3" s="23" t="s">
        <v>2</v>
      </c>
      <c r="C3" s="23"/>
      <c r="D3" s="23"/>
      <c r="E3" s="23"/>
      <c r="F3" s="23"/>
      <c r="G3" s="23"/>
    </row>
    <row r="4" spans="2:8" x14ac:dyDescent="0.25">
      <c r="B4" s="23" t="s">
        <v>76</v>
      </c>
      <c r="C4" s="23"/>
      <c r="D4" s="23"/>
      <c r="E4" s="23"/>
      <c r="F4" s="23"/>
      <c r="G4" s="23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11</v>
      </c>
      <c r="C8" s="7" t="s">
        <v>12</v>
      </c>
      <c r="D8" s="8" t="s">
        <v>13</v>
      </c>
      <c r="E8" s="7" t="s">
        <v>14</v>
      </c>
      <c r="F8" s="7" t="s">
        <v>15</v>
      </c>
      <c r="G8" s="9" t="s">
        <v>16</v>
      </c>
    </row>
    <row r="9" spans="2:8" x14ac:dyDescent="0.25">
      <c r="B9" s="14" t="s">
        <v>3</v>
      </c>
      <c r="C9" s="14"/>
      <c r="D9" s="11"/>
      <c r="E9" s="11"/>
      <c r="F9" s="11"/>
      <c r="G9" s="15">
        <v>259717713.8599996</v>
      </c>
      <c r="H9" s="5"/>
    </row>
    <row r="10" spans="2:8" x14ac:dyDescent="0.25">
      <c r="B10" s="16">
        <v>45352</v>
      </c>
      <c r="C10" s="17" t="s">
        <v>77</v>
      </c>
      <c r="D10" s="17" t="s">
        <v>496</v>
      </c>
      <c r="E10" s="18" t="s">
        <v>22</v>
      </c>
      <c r="F10" s="18" t="s">
        <v>4</v>
      </c>
      <c r="G10" s="19">
        <f>G9-E10+F10</f>
        <v>259642713.8599996</v>
      </c>
      <c r="H10" s="11"/>
    </row>
    <row r="11" spans="2:8" x14ac:dyDescent="0.25">
      <c r="B11" s="16">
        <v>45352</v>
      </c>
      <c r="C11" s="17" t="s">
        <v>78</v>
      </c>
      <c r="D11" s="17" t="s">
        <v>79</v>
      </c>
      <c r="E11" s="18" t="s">
        <v>80</v>
      </c>
      <c r="F11" s="18" t="s">
        <v>4</v>
      </c>
      <c r="G11" s="19">
        <f t="shared" ref="G11:G74" si="0">G10-E11+F11</f>
        <v>258991390.18999961</v>
      </c>
      <c r="H11" s="11"/>
    </row>
    <row r="12" spans="2:8" x14ac:dyDescent="0.25">
      <c r="B12" s="16">
        <v>45352</v>
      </c>
      <c r="C12" s="17" t="s">
        <v>81</v>
      </c>
      <c r="D12" s="17" t="s">
        <v>82</v>
      </c>
      <c r="E12" s="18" t="s">
        <v>83</v>
      </c>
      <c r="F12" s="18" t="s">
        <v>4</v>
      </c>
      <c r="G12" s="19">
        <f t="shared" si="0"/>
        <v>258988449.54999962</v>
      </c>
      <c r="H12" s="11"/>
    </row>
    <row r="13" spans="2:8" x14ac:dyDescent="0.25">
      <c r="B13" s="16">
        <v>45352</v>
      </c>
      <c r="C13" s="17" t="s">
        <v>84</v>
      </c>
      <c r="D13" s="17" t="s">
        <v>85</v>
      </c>
      <c r="E13" s="18" t="s">
        <v>86</v>
      </c>
      <c r="F13" s="18" t="s">
        <v>4</v>
      </c>
      <c r="G13" s="19">
        <f t="shared" si="0"/>
        <v>258988094.25999963</v>
      </c>
      <c r="H13" s="11"/>
    </row>
    <row r="14" spans="2:8" x14ac:dyDescent="0.25">
      <c r="B14" s="16">
        <v>45352</v>
      </c>
      <c r="C14" s="17" t="s">
        <v>87</v>
      </c>
      <c r="D14" s="17" t="s">
        <v>88</v>
      </c>
      <c r="E14" s="18" t="s">
        <v>89</v>
      </c>
      <c r="F14" s="18" t="s">
        <v>4</v>
      </c>
      <c r="G14" s="19">
        <f t="shared" si="0"/>
        <v>258987932.25999963</v>
      </c>
      <c r="H14" s="11"/>
    </row>
    <row r="15" spans="2:8" x14ac:dyDescent="0.25">
      <c r="B15" s="16">
        <v>45352</v>
      </c>
      <c r="C15" s="17" t="s">
        <v>90</v>
      </c>
      <c r="D15" s="17" t="s">
        <v>91</v>
      </c>
      <c r="E15" s="18" t="s">
        <v>25</v>
      </c>
      <c r="F15" s="18" t="s">
        <v>4</v>
      </c>
      <c r="G15" s="19">
        <f t="shared" si="0"/>
        <v>258987782.25999963</v>
      </c>
      <c r="H15" s="11"/>
    </row>
    <row r="16" spans="2:8" x14ac:dyDescent="0.25">
      <c r="B16" s="16">
        <v>45352</v>
      </c>
      <c r="C16" s="17" t="s">
        <v>92</v>
      </c>
      <c r="D16" s="17" t="s">
        <v>93</v>
      </c>
      <c r="E16" s="18" t="s">
        <v>20</v>
      </c>
      <c r="F16" s="18" t="s">
        <v>4</v>
      </c>
      <c r="G16" s="19">
        <f t="shared" si="0"/>
        <v>258987707.25999963</v>
      </c>
      <c r="H16" s="11"/>
    </row>
    <row r="17" spans="2:8" x14ac:dyDescent="0.25">
      <c r="B17" s="16">
        <v>45355</v>
      </c>
      <c r="C17" s="17" t="s">
        <v>94</v>
      </c>
      <c r="D17" s="17" t="s">
        <v>497</v>
      </c>
      <c r="E17" s="18" t="s">
        <v>62</v>
      </c>
      <c r="F17" s="18" t="s">
        <v>4</v>
      </c>
      <c r="G17" s="19">
        <f t="shared" si="0"/>
        <v>258891944.54999962</v>
      </c>
      <c r="H17" s="11"/>
    </row>
    <row r="18" spans="2:8" x14ac:dyDescent="0.25">
      <c r="B18" s="16">
        <v>45355</v>
      </c>
      <c r="C18" s="17" t="s">
        <v>95</v>
      </c>
      <c r="D18" s="17" t="s">
        <v>498</v>
      </c>
      <c r="E18" s="18" t="s">
        <v>96</v>
      </c>
      <c r="F18" s="18" t="s">
        <v>4</v>
      </c>
      <c r="G18" s="19">
        <f t="shared" si="0"/>
        <v>258869436.00999963</v>
      </c>
      <c r="H18" s="11"/>
    </row>
    <row r="19" spans="2:8" x14ac:dyDescent="0.25">
      <c r="B19" s="16">
        <v>45355</v>
      </c>
      <c r="C19" s="17" t="s">
        <v>97</v>
      </c>
      <c r="D19" s="17" t="s">
        <v>5</v>
      </c>
      <c r="E19" s="18" t="s">
        <v>98</v>
      </c>
      <c r="F19" s="18" t="s">
        <v>4</v>
      </c>
      <c r="G19" s="19">
        <f t="shared" si="0"/>
        <v>258863612.82999963</v>
      </c>
      <c r="H19" s="11"/>
    </row>
    <row r="20" spans="2:8" x14ac:dyDescent="0.25">
      <c r="B20" s="16">
        <v>45355</v>
      </c>
      <c r="C20" s="17" t="s">
        <v>99</v>
      </c>
      <c r="D20" s="17" t="s">
        <v>30</v>
      </c>
      <c r="E20" s="18" t="s">
        <v>100</v>
      </c>
      <c r="F20" s="18" t="s">
        <v>4</v>
      </c>
      <c r="G20" s="19">
        <f t="shared" si="0"/>
        <v>254981492.80999961</v>
      </c>
      <c r="H20" s="11"/>
    </row>
    <row r="21" spans="2:8" x14ac:dyDescent="0.25">
      <c r="B21" s="16">
        <v>45355</v>
      </c>
      <c r="C21" s="17" t="s">
        <v>101</v>
      </c>
      <c r="D21" s="17" t="s">
        <v>5</v>
      </c>
      <c r="E21" s="18" t="s">
        <v>102</v>
      </c>
      <c r="F21" s="18" t="s">
        <v>4</v>
      </c>
      <c r="G21" s="19">
        <f t="shared" si="0"/>
        <v>254981425.12999961</v>
      </c>
      <c r="H21" s="11"/>
    </row>
    <row r="22" spans="2:8" x14ac:dyDescent="0.25">
      <c r="B22" s="16">
        <v>45355</v>
      </c>
      <c r="C22" s="17" t="s">
        <v>103</v>
      </c>
      <c r="D22" s="17" t="s">
        <v>36</v>
      </c>
      <c r="E22" s="18" t="s">
        <v>104</v>
      </c>
      <c r="F22" s="18" t="s">
        <v>4</v>
      </c>
      <c r="G22" s="19">
        <f t="shared" si="0"/>
        <v>254936305.12999961</v>
      </c>
      <c r="H22" s="11"/>
    </row>
    <row r="23" spans="2:8" customFormat="1" x14ac:dyDescent="0.25">
      <c r="B23" s="16">
        <v>45355</v>
      </c>
      <c r="C23" s="17" t="s">
        <v>105</v>
      </c>
      <c r="D23" s="17" t="s">
        <v>5</v>
      </c>
      <c r="E23" s="18" t="s">
        <v>42</v>
      </c>
      <c r="F23" s="18" t="s">
        <v>4</v>
      </c>
      <c r="G23" s="19">
        <f t="shared" si="0"/>
        <v>254936196.02999961</v>
      </c>
      <c r="H23" s="11"/>
    </row>
    <row r="24" spans="2:8" x14ac:dyDescent="0.25">
      <c r="B24" s="16">
        <v>45355</v>
      </c>
      <c r="C24" s="17" t="s">
        <v>106</v>
      </c>
      <c r="D24" s="17" t="s">
        <v>43</v>
      </c>
      <c r="E24" s="18" t="s">
        <v>44</v>
      </c>
      <c r="F24" s="18" t="s">
        <v>4</v>
      </c>
      <c r="G24" s="19">
        <f t="shared" si="0"/>
        <v>254863461.02999961</v>
      </c>
      <c r="H24" s="11"/>
    </row>
    <row r="25" spans="2:8" x14ac:dyDescent="0.25">
      <c r="B25" s="16">
        <v>45355</v>
      </c>
      <c r="C25" s="17" t="s">
        <v>107</v>
      </c>
      <c r="D25" s="17" t="s">
        <v>5</v>
      </c>
      <c r="E25" s="18" t="s">
        <v>108</v>
      </c>
      <c r="F25" s="18" t="s">
        <v>4</v>
      </c>
      <c r="G25" s="19">
        <f t="shared" si="0"/>
        <v>254861519.9499996</v>
      </c>
      <c r="H25" s="11"/>
    </row>
    <row r="26" spans="2:8" x14ac:dyDescent="0.25">
      <c r="B26" s="16">
        <v>45355</v>
      </c>
      <c r="C26" s="17" t="s">
        <v>109</v>
      </c>
      <c r="D26" s="17" t="s">
        <v>23</v>
      </c>
      <c r="E26" s="18" t="s">
        <v>110</v>
      </c>
      <c r="F26" s="18" t="s">
        <v>4</v>
      </c>
      <c r="G26" s="19">
        <f t="shared" si="0"/>
        <v>253567465.27999961</v>
      </c>
      <c r="H26" s="11"/>
    </row>
    <row r="27" spans="2:8" x14ac:dyDescent="0.25">
      <c r="B27" s="16">
        <v>45355</v>
      </c>
      <c r="C27" s="17" t="s">
        <v>111</v>
      </c>
      <c r="D27" s="17" t="s">
        <v>499</v>
      </c>
      <c r="E27" s="18" t="s">
        <v>22</v>
      </c>
      <c r="F27" s="18" t="s">
        <v>4</v>
      </c>
      <c r="G27" s="19">
        <f t="shared" si="0"/>
        <v>253492465.27999961</v>
      </c>
      <c r="H27" s="11"/>
    </row>
    <row r="28" spans="2:8" x14ac:dyDescent="0.25">
      <c r="B28" s="16">
        <v>45355</v>
      </c>
      <c r="C28" s="17" t="s">
        <v>112</v>
      </c>
      <c r="D28" s="17" t="s">
        <v>113</v>
      </c>
      <c r="E28" s="18" t="s">
        <v>18</v>
      </c>
      <c r="F28" s="18" t="s">
        <v>4</v>
      </c>
      <c r="G28" s="19">
        <f t="shared" si="0"/>
        <v>253492352.77999961</v>
      </c>
      <c r="H28" s="11"/>
    </row>
    <row r="29" spans="2:8" x14ac:dyDescent="0.25">
      <c r="B29" s="16">
        <v>45356</v>
      </c>
      <c r="C29" s="17" t="s">
        <v>114</v>
      </c>
      <c r="D29" s="17" t="s">
        <v>500</v>
      </c>
      <c r="E29" s="18" t="s">
        <v>115</v>
      </c>
      <c r="F29" s="18" t="s">
        <v>4</v>
      </c>
      <c r="G29" s="19">
        <f t="shared" si="0"/>
        <v>252495821.95999962</v>
      </c>
      <c r="H29" s="11"/>
    </row>
    <row r="30" spans="2:8" x14ac:dyDescent="0.25">
      <c r="B30" s="16">
        <v>45356</v>
      </c>
      <c r="C30" s="17" t="s">
        <v>116</v>
      </c>
      <c r="D30" s="17" t="s">
        <v>117</v>
      </c>
      <c r="E30" s="18" t="s">
        <v>63</v>
      </c>
      <c r="F30" s="18" t="s">
        <v>4</v>
      </c>
      <c r="G30" s="19">
        <f t="shared" si="0"/>
        <v>252495678.31999964</v>
      </c>
      <c r="H30" s="11"/>
    </row>
    <row r="31" spans="2:8" x14ac:dyDescent="0.25">
      <c r="B31" s="16">
        <v>45356</v>
      </c>
      <c r="C31" s="17" t="s">
        <v>118</v>
      </c>
      <c r="D31" s="17" t="s">
        <v>119</v>
      </c>
      <c r="E31" s="18" t="s">
        <v>18</v>
      </c>
      <c r="F31" s="18" t="s">
        <v>4</v>
      </c>
      <c r="G31" s="19">
        <f t="shared" si="0"/>
        <v>252495565.81999964</v>
      </c>
      <c r="H31" s="11"/>
    </row>
    <row r="32" spans="2:8" x14ac:dyDescent="0.25">
      <c r="B32" s="16">
        <v>45356</v>
      </c>
      <c r="C32" s="17" t="s">
        <v>120</v>
      </c>
      <c r="D32" s="17" t="s">
        <v>121</v>
      </c>
      <c r="E32" s="18" t="s">
        <v>122</v>
      </c>
      <c r="F32" s="18" t="s">
        <v>4</v>
      </c>
      <c r="G32" s="19">
        <f t="shared" si="0"/>
        <v>252495532.05999964</v>
      </c>
      <c r="H32" s="11"/>
    </row>
    <row r="33" spans="2:10" x14ac:dyDescent="0.25">
      <c r="B33" s="16">
        <v>45357</v>
      </c>
      <c r="C33" s="17" t="s">
        <v>123</v>
      </c>
      <c r="D33" s="17" t="s">
        <v>501</v>
      </c>
      <c r="E33" s="18" t="s">
        <v>53</v>
      </c>
      <c r="F33" s="18" t="s">
        <v>4</v>
      </c>
      <c r="G33" s="19">
        <f t="shared" si="0"/>
        <v>252468837.13999966</v>
      </c>
      <c r="H33" s="11"/>
    </row>
    <row r="34" spans="2:10" x14ac:dyDescent="0.25">
      <c r="B34" s="16">
        <v>45357</v>
      </c>
      <c r="C34" s="17" t="s">
        <v>124</v>
      </c>
      <c r="D34" s="17" t="s">
        <v>502</v>
      </c>
      <c r="E34" s="18" t="s">
        <v>24</v>
      </c>
      <c r="F34" s="18" t="s">
        <v>4</v>
      </c>
      <c r="G34" s="19">
        <f t="shared" si="0"/>
        <v>252368837.13999966</v>
      </c>
      <c r="H34" s="11"/>
    </row>
    <row r="35" spans="2:10" x14ac:dyDescent="0.25">
      <c r="B35" s="16">
        <v>45357</v>
      </c>
      <c r="C35" s="17" t="s">
        <v>125</v>
      </c>
      <c r="D35" s="17" t="s">
        <v>126</v>
      </c>
      <c r="E35" s="18" t="s">
        <v>127</v>
      </c>
      <c r="F35" s="18" t="s">
        <v>4</v>
      </c>
      <c r="G35" s="19">
        <f t="shared" si="0"/>
        <v>252367342.33999965</v>
      </c>
      <c r="H35" s="11"/>
    </row>
    <row r="36" spans="2:10" x14ac:dyDescent="0.25">
      <c r="B36" s="16">
        <v>45358</v>
      </c>
      <c r="C36" s="17" t="s">
        <v>128</v>
      </c>
      <c r="D36" s="17" t="s">
        <v>503</v>
      </c>
      <c r="E36" s="18" t="s">
        <v>129</v>
      </c>
      <c r="F36" s="18" t="s">
        <v>4</v>
      </c>
      <c r="G36" s="19">
        <f t="shared" si="0"/>
        <v>252317895.79999965</v>
      </c>
      <c r="H36" s="11"/>
    </row>
    <row r="37" spans="2:10" x14ac:dyDescent="0.25">
      <c r="B37" s="16">
        <v>45358</v>
      </c>
      <c r="C37" s="17" t="s">
        <v>130</v>
      </c>
      <c r="D37" s="17" t="s">
        <v>5</v>
      </c>
      <c r="E37" s="18" t="s">
        <v>131</v>
      </c>
      <c r="F37" s="18" t="s">
        <v>4</v>
      </c>
      <c r="G37" s="19">
        <f t="shared" si="0"/>
        <v>252316248.72999966</v>
      </c>
      <c r="H37" s="11"/>
    </row>
    <row r="38" spans="2:10" x14ac:dyDescent="0.25">
      <c r="B38" s="16">
        <v>45358</v>
      </c>
      <c r="C38" s="17" t="s">
        <v>132</v>
      </c>
      <c r="D38" s="17" t="s">
        <v>17</v>
      </c>
      <c r="E38" s="18" t="s">
        <v>133</v>
      </c>
      <c r="F38" s="18" t="s">
        <v>4</v>
      </c>
      <c r="G38" s="19">
        <f t="shared" si="0"/>
        <v>251218204.90999967</v>
      </c>
      <c r="H38" s="11"/>
    </row>
    <row r="39" spans="2:10" x14ac:dyDescent="0.25">
      <c r="B39" s="16">
        <v>45358</v>
      </c>
      <c r="C39" s="17" t="s">
        <v>134</v>
      </c>
      <c r="D39" s="17" t="s">
        <v>135</v>
      </c>
      <c r="E39" s="18" t="s">
        <v>25</v>
      </c>
      <c r="F39" s="18" t="s">
        <v>4</v>
      </c>
      <c r="G39" s="19">
        <f t="shared" si="0"/>
        <v>251218054.90999967</v>
      </c>
      <c r="H39" s="11"/>
    </row>
    <row r="40" spans="2:10" x14ac:dyDescent="0.25">
      <c r="B40" s="16">
        <v>45358</v>
      </c>
      <c r="C40" s="17" t="s">
        <v>136</v>
      </c>
      <c r="D40" s="17" t="s">
        <v>137</v>
      </c>
      <c r="E40" s="18" t="s">
        <v>45</v>
      </c>
      <c r="F40" s="18" t="s">
        <v>4</v>
      </c>
      <c r="G40" s="19">
        <f t="shared" si="0"/>
        <v>251218014.86999968</v>
      </c>
      <c r="H40" s="11"/>
      <c r="I40" s="11"/>
      <c r="J40" s="11"/>
    </row>
    <row r="41" spans="2:10" x14ac:dyDescent="0.25">
      <c r="B41" s="16">
        <v>45359</v>
      </c>
      <c r="C41" s="17" t="s">
        <v>138</v>
      </c>
      <c r="D41" s="17" t="s">
        <v>504</v>
      </c>
      <c r="E41" s="18" t="s">
        <v>139</v>
      </c>
      <c r="F41" s="18" t="s">
        <v>4</v>
      </c>
      <c r="G41" s="19">
        <f t="shared" si="0"/>
        <v>249443673.08999968</v>
      </c>
      <c r="H41" s="11"/>
      <c r="I41" s="11"/>
      <c r="J41" s="11"/>
    </row>
    <row r="42" spans="2:10" x14ac:dyDescent="0.25">
      <c r="B42" s="16">
        <v>45359</v>
      </c>
      <c r="C42" s="17" t="s">
        <v>140</v>
      </c>
      <c r="D42" s="17" t="s">
        <v>505</v>
      </c>
      <c r="E42" s="18" t="s">
        <v>141</v>
      </c>
      <c r="F42" s="18" t="s">
        <v>4</v>
      </c>
      <c r="G42" s="19">
        <f t="shared" si="0"/>
        <v>249340593.08999968</v>
      </c>
      <c r="H42" s="11"/>
      <c r="I42" s="11"/>
      <c r="J42" s="11"/>
    </row>
    <row r="43" spans="2:10" s="5" customFormat="1" x14ac:dyDescent="0.25">
      <c r="B43" s="16">
        <v>45359</v>
      </c>
      <c r="C43" s="17" t="s">
        <v>142</v>
      </c>
      <c r="D43" s="17" t="s">
        <v>60</v>
      </c>
      <c r="E43" s="18" t="s">
        <v>143</v>
      </c>
      <c r="F43" s="18" t="s">
        <v>4</v>
      </c>
      <c r="G43" s="19">
        <f t="shared" si="0"/>
        <v>249305937.08999968</v>
      </c>
      <c r="H43" s="11"/>
      <c r="I43" s="11"/>
      <c r="J43" s="11"/>
    </row>
    <row r="44" spans="2:10" s="5" customFormat="1" x14ac:dyDescent="0.25">
      <c r="B44" s="16">
        <v>45359</v>
      </c>
      <c r="C44" s="17" t="s">
        <v>144</v>
      </c>
      <c r="D44" s="17" t="s">
        <v>71</v>
      </c>
      <c r="E44" s="18" t="s">
        <v>145</v>
      </c>
      <c r="F44" s="18" t="s">
        <v>4</v>
      </c>
      <c r="G44" s="19">
        <f t="shared" si="0"/>
        <v>248976037.08999968</v>
      </c>
      <c r="H44" s="11"/>
      <c r="I44" s="11"/>
      <c r="J44" s="11"/>
    </row>
    <row r="45" spans="2:10" s="5" customFormat="1" x14ac:dyDescent="0.25">
      <c r="B45" s="16">
        <v>45359</v>
      </c>
      <c r="C45" s="17" t="s">
        <v>146</v>
      </c>
      <c r="D45" s="17" t="s">
        <v>506</v>
      </c>
      <c r="E45" s="18" t="s">
        <v>24</v>
      </c>
      <c r="F45" s="18" t="s">
        <v>4</v>
      </c>
      <c r="G45" s="19">
        <f t="shared" si="0"/>
        <v>248876037.08999968</v>
      </c>
      <c r="H45" s="11"/>
      <c r="I45" s="11"/>
      <c r="J45" s="11"/>
    </row>
    <row r="46" spans="2:10" s="5" customFormat="1" x14ac:dyDescent="0.25">
      <c r="B46" s="16">
        <v>45359</v>
      </c>
      <c r="C46" s="17" t="s">
        <v>147</v>
      </c>
      <c r="D46" s="17" t="s">
        <v>507</v>
      </c>
      <c r="E46" s="18" t="s">
        <v>19</v>
      </c>
      <c r="F46" s="18" t="s">
        <v>4</v>
      </c>
      <c r="G46" s="19">
        <f t="shared" si="0"/>
        <v>248826037.08999968</v>
      </c>
      <c r="H46" s="11"/>
      <c r="I46" s="11"/>
      <c r="J46" s="11"/>
    </row>
    <row r="47" spans="2:10" s="5" customFormat="1" x14ac:dyDescent="0.25">
      <c r="B47" s="16">
        <v>45359</v>
      </c>
      <c r="C47" s="17" t="s">
        <v>148</v>
      </c>
      <c r="D47" s="17" t="s">
        <v>508</v>
      </c>
      <c r="E47" s="18" t="s">
        <v>149</v>
      </c>
      <c r="F47" s="18" t="s">
        <v>4</v>
      </c>
      <c r="G47" s="19">
        <f t="shared" si="0"/>
        <v>248549089.08999968</v>
      </c>
      <c r="H47" s="11"/>
      <c r="I47" s="11"/>
      <c r="J47" s="11"/>
    </row>
    <row r="48" spans="2:10" s="5" customFormat="1" x14ac:dyDescent="0.25">
      <c r="B48" s="16">
        <v>45359</v>
      </c>
      <c r="C48" s="17" t="s">
        <v>150</v>
      </c>
      <c r="D48" s="17" t="s">
        <v>151</v>
      </c>
      <c r="E48" s="18" t="s">
        <v>152</v>
      </c>
      <c r="F48" s="18" t="s">
        <v>4</v>
      </c>
      <c r="G48" s="19">
        <f t="shared" si="0"/>
        <v>248549014.91999969</v>
      </c>
      <c r="H48" s="11"/>
      <c r="I48" s="11"/>
      <c r="J48" s="11"/>
    </row>
    <row r="49" spans="2:10" s="5" customFormat="1" x14ac:dyDescent="0.25">
      <c r="B49" s="16">
        <v>45362</v>
      </c>
      <c r="C49" s="17" t="s">
        <v>153</v>
      </c>
      <c r="D49" s="17" t="s">
        <v>509</v>
      </c>
      <c r="E49" s="18" t="s">
        <v>154</v>
      </c>
      <c r="F49" s="18" t="s">
        <v>4</v>
      </c>
      <c r="G49" s="19">
        <f t="shared" si="0"/>
        <v>248393518.91999969</v>
      </c>
      <c r="H49" s="11"/>
      <c r="I49" s="11"/>
      <c r="J49" s="11"/>
    </row>
    <row r="50" spans="2:10" s="5" customFormat="1" x14ac:dyDescent="0.25">
      <c r="B50" s="16">
        <v>45362</v>
      </c>
      <c r="C50" s="17" t="s">
        <v>155</v>
      </c>
      <c r="D50" s="17" t="s">
        <v>510</v>
      </c>
      <c r="E50" s="18" t="s">
        <v>62</v>
      </c>
      <c r="F50" s="18" t="s">
        <v>4</v>
      </c>
      <c r="G50" s="19">
        <f t="shared" si="0"/>
        <v>248297756.20999968</v>
      </c>
      <c r="H50" s="11"/>
      <c r="I50" s="11"/>
      <c r="J50" s="11"/>
    </row>
    <row r="51" spans="2:10" s="5" customFormat="1" x14ac:dyDescent="0.25">
      <c r="B51" s="16">
        <v>45362</v>
      </c>
      <c r="C51" s="17" t="s">
        <v>156</v>
      </c>
      <c r="D51" s="17" t="s">
        <v>511</v>
      </c>
      <c r="E51" s="18" t="s">
        <v>157</v>
      </c>
      <c r="F51" s="18" t="s">
        <v>4</v>
      </c>
      <c r="G51" s="19">
        <f t="shared" si="0"/>
        <v>248272906.58999968</v>
      </c>
      <c r="H51" s="11"/>
      <c r="I51" s="11"/>
      <c r="J51" s="11"/>
    </row>
    <row r="52" spans="2:10" s="5" customFormat="1" x14ac:dyDescent="0.25">
      <c r="B52" s="16">
        <v>45362</v>
      </c>
      <c r="C52" s="17" t="s">
        <v>158</v>
      </c>
      <c r="D52" s="17" t="s">
        <v>512</v>
      </c>
      <c r="E52" s="18" t="s">
        <v>159</v>
      </c>
      <c r="F52" s="18" t="s">
        <v>4</v>
      </c>
      <c r="G52" s="19">
        <f t="shared" si="0"/>
        <v>248263005.83999968</v>
      </c>
      <c r="H52" s="11"/>
      <c r="I52" s="11"/>
      <c r="J52" s="11"/>
    </row>
    <row r="53" spans="2:10" s="5" customFormat="1" x14ac:dyDescent="0.25">
      <c r="B53" s="16">
        <v>45362</v>
      </c>
      <c r="C53" s="17" t="s">
        <v>160</v>
      </c>
      <c r="D53" s="17" t="s">
        <v>7</v>
      </c>
      <c r="E53" s="18" t="s">
        <v>6</v>
      </c>
      <c r="F53" s="18" t="s">
        <v>4</v>
      </c>
      <c r="G53" s="19">
        <f t="shared" si="0"/>
        <v>248262925.83999968</v>
      </c>
      <c r="H53" s="11"/>
      <c r="I53" s="11"/>
      <c r="J53" s="11"/>
    </row>
    <row r="54" spans="2:10" s="5" customFormat="1" x14ac:dyDescent="0.25">
      <c r="B54" s="16">
        <v>45362</v>
      </c>
      <c r="C54" s="17" t="s">
        <v>161</v>
      </c>
      <c r="D54" s="17" t="s">
        <v>8</v>
      </c>
      <c r="E54" s="18" t="s">
        <v>162</v>
      </c>
      <c r="F54" s="18" t="s">
        <v>4</v>
      </c>
      <c r="G54" s="19">
        <f t="shared" si="0"/>
        <v>237860029.29999968</v>
      </c>
      <c r="H54" s="11"/>
      <c r="I54" s="11"/>
      <c r="J54" s="11"/>
    </row>
    <row r="55" spans="2:10" s="5" customFormat="1" x14ac:dyDescent="0.25">
      <c r="B55" s="16">
        <v>45362</v>
      </c>
      <c r="C55" s="17" t="s">
        <v>163</v>
      </c>
      <c r="D55" s="17" t="s">
        <v>5</v>
      </c>
      <c r="E55" s="18" t="s">
        <v>164</v>
      </c>
      <c r="F55" s="18" t="s">
        <v>4</v>
      </c>
      <c r="G55" s="19">
        <f t="shared" si="0"/>
        <v>237859920.05999967</v>
      </c>
      <c r="H55" s="11"/>
      <c r="I55" s="11"/>
      <c r="J55" s="11"/>
    </row>
    <row r="56" spans="2:10" s="5" customFormat="1" x14ac:dyDescent="0.25">
      <c r="B56" s="16">
        <v>45362</v>
      </c>
      <c r="C56" s="17" t="s">
        <v>165</v>
      </c>
      <c r="D56" s="17" t="s">
        <v>57</v>
      </c>
      <c r="E56" s="18" t="s">
        <v>166</v>
      </c>
      <c r="F56" s="18" t="s">
        <v>4</v>
      </c>
      <c r="G56" s="19">
        <f t="shared" si="0"/>
        <v>237787094.58999968</v>
      </c>
      <c r="H56" s="11"/>
      <c r="I56" s="11"/>
      <c r="J56" s="11"/>
    </row>
    <row r="57" spans="2:10" s="5" customFormat="1" x14ac:dyDescent="0.25">
      <c r="B57" s="16">
        <v>45362</v>
      </c>
      <c r="C57" s="17" t="s">
        <v>167</v>
      </c>
      <c r="D57" s="17" t="s">
        <v>5</v>
      </c>
      <c r="E57" s="18" t="s">
        <v>168</v>
      </c>
      <c r="F57" s="18" t="s">
        <v>4</v>
      </c>
      <c r="G57" s="19">
        <f t="shared" si="0"/>
        <v>237786602.14999968</v>
      </c>
      <c r="H57" s="11"/>
      <c r="I57" s="11"/>
      <c r="J57" s="11"/>
    </row>
    <row r="58" spans="2:10" s="5" customFormat="1" x14ac:dyDescent="0.25">
      <c r="B58" s="16">
        <v>45362</v>
      </c>
      <c r="C58" s="17" t="s">
        <v>169</v>
      </c>
      <c r="D58" s="17" t="s">
        <v>10</v>
      </c>
      <c r="E58" s="18" t="s">
        <v>170</v>
      </c>
      <c r="F58" s="18" t="s">
        <v>4</v>
      </c>
      <c r="G58" s="19">
        <f t="shared" si="0"/>
        <v>237458309.93999967</v>
      </c>
      <c r="H58" s="11"/>
      <c r="I58" s="11"/>
      <c r="J58" s="11"/>
    </row>
    <row r="59" spans="2:10" s="5" customFormat="1" x14ac:dyDescent="0.25">
      <c r="B59" s="16">
        <v>45362</v>
      </c>
      <c r="C59" s="17" t="s">
        <v>171</v>
      </c>
      <c r="D59" s="17" t="s">
        <v>5</v>
      </c>
      <c r="E59" s="18" t="s">
        <v>172</v>
      </c>
      <c r="F59" s="18" t="s">
        <v>4</v>
      </c>
      <c r="G59" s="19">
        <f t="shared" si="0"/>
        <v>237448531.02999967</v>
      </c>
      <c r="H59" s="11"/>
      <c r="I59" s="11"/>
      <c r="J59" s="11"/>
    </row>
    <row r="60" spans="2:10" s="5" customFormat="1" x14ac:dyDescent="0.25">
      <c r="B60" s="16">
        <v>45362</v>
      </c>
      <c r="C60" s="17" t="s">
        <v>173</v>
      </c>
      <c r="D60" s="17" t="s">
        <v>10</v>
      </c>
      <c r="E60" s="18" t="s">
        <v>174</v>
      </c>
      <c r="F60" s="18" t="s">
        <v>4</v>
      </c>
      <c r="G60" s="19">
        <f t="shared" si="0"/>
        <v>230929260.75999966</v>
      </c>
      <c r="H60" s="11"/>
      <c r="I60" s="11"/>
      <c r="J60" s="11"/>
    </row>
    <row r="61" spans="2:10" s="5" customFormat="1" x14ac:dyDescent="0.25">
      <c r="B61" s="16">
        <v>45362</v>
      </c>
      <c r="C61" s="17" t="s">
        <v>175</v>
      </c>
      <c r="D61" s="17" t="s">
        <v>5</v>
      </c>
      <c r="E61" s="18" t="s">
        <v>176</v>
      </c>
      <c r="F61" s="18" t="s">
        <v>4</v>
      </c>
      <c r="G61" s="19">
        <f t="shared" si="0"/>
        <v>230928819.05999967</v>
      </c>
      <c r="H61" s="11"/>
      <c r="I61" s="11"/>
      <c r="J61" s="11"/>
    </row>
    <row r="62" spans="2:10" s="5" customFormat="1" x14ac:dyDescent="0.25">
      <c r="B62" s="16">
        <v>45362</v>
      </c>
      <c r="C62" s="17" t="s">
        <v>177</v>
      </c>
      <c r="D62" s="17" t="s">
        <v>10</v>
      </c>
      <c r="E62" s="18" t="s">
        <v>178</v>
      </c>
      <c r="F62" s="18" t="s">
        <v>4</v>
      </c>
      <c r="G62" s="19">
        <f t="shared" si="0"/>
        <v>230634353.25999966</v>
      </c>
      <c r="H62" s="11"/>
      <c r="I62" s="11"/>
      <c r="J62" s="11"/>
    </row>
    <row r="63" spans="2:10" s="5" customFormat="1" x14ac:dyDescent="0.25">
      <c r="B63" s="16">
        <v>45362</v>
      </c>
      <c r="C63" s="17" t="s">
        <v>179</v>
      </c>
      <c r="D63" s="17" t="s">
        <v>5</v>
      </c>
      <c r="E63" s="18" t="s">
        <v>180</v>
      </c>
      <c r="F63" s="18" t="s">
        <v>4</v>
      </c>
      <c r="G63" s="19">
        <f t="shared" si="0"/>
        <v>230633721.35999966</v>
      </c>
      <c r="H63" s="11"/>
      <c r="I63" s="11"/>
      <c r="J63" s="11"/>
    </row>
    <row r="64" spans="2:10" s="5" customFormat="1" x14ac:dyDescent="0.25">
      <c r="B64" s="16">
        <v>45362</v>
      </c>
      <c r="C64" s="17" t="s">
        <v>181</v>
      </c>
      <c r="D64" s="17" t="s">
        <v>10</v>
      </c>
      <c r="E64" s="18" t="s">
        <v>182</v>
      </c>
      <c r="F64" s="18" t="s">
        <v>4</v>
      </c>
      <c r="G64" s="19">
        <f t="shared" si="0"/>
        <v>230212457.35999966</v>
      </c>
      <c r="H64" s="11"/>
      <c r="I64" s="11"/>
      <c r="J64" s="11"/>
    </row>
    <row r="65" spans="2:10" s="5" customFormat="1" x14ac:dyDescent="0.25">
      <c r="B65" s="16">
        <v>45362</v>
      </c>
      <c r="C65" s="17" t="s">
        <v>183</v>
      </c>
      <c r="D65" s="17" t="s">
        <v>513</v>
      </c>
      <c r="E65" s="18" t="s">
        <v>35</v>
      </c>
      <c r="F65" s="18" t="s">
        <v>4</v>
      </c>
      <c r="G65" s="19">
        <f t="shared" si="0"/>
        <v>230189575.99999964</v>
      </c>
      <c r="H65" s="11"/>
      <c r="I65" s="11"/>
      <c r="J65" s="11"/>
    </row>
    <row r="66" spans="2:10" s="5" customFormat="1" x14ac:dyDescent="0.25">
      <c r="B66" s="16">
        <v>45362</v>
      </c>
      <c r="C66" s="17" t="s">
        <v>184</v>
      </c>
      <c r="D66" s="17" t="s">
        <v>513</v>
      </c>
      <c r="E66" s="18" t="s">
        <v>35</v>
      </c>
      <c r="F66" s="18" t="s">
        <v>4</v>
      </c>
      <c r="G66" s="19">
        <f t="shared" si="0"/>
        <v>230166694.63999963</v>
      </c>
      <c r="H66" s="11"/>
      <c r="I66" s="11"/>
      <c r="J66" s="11"/>
    </row>
    <row r="67" spans="2:10" s="5" customFormat="1" x14ac:dyDescent="0.25">
      <c r="B67" s="16">
        <v>45362</v>
      </c>
      <c r="C67" s="17" t="s">
        <v>185</v>
      </c>
      <c r="D67" s="17" t="s">
        <v>186</v>
      </c>
      <c r="E67" s="18" t="s">
        <v>187</v>
      </c>
      <c r="F67" s="18" t="s">
        <v>4</v>
      </c>
      <c r="G67" s="19">
        <f t="shared" si="0"/>
        <v>230164033.12999964</v>
      </c>
      <c r="H67" s="11"/>
      <c r="I67" s="11"/>
      <c r="J67" s="11"/>
    </row>
    <row r="68" spans="2:10" s="5" customFormat="1" x14ac:dyDescent="0.25">
      <c r="B68" s="16">
        <v>45362</v>
      </c>
      <c r="C68" s="17" t="s">
        <v>188</v>
      </c>
      <c r="D68" s="17" t="s">
        <v>189</v>
      </c>
      <c r="E68" s="18" t="s">
        <v>190</v>
      </c>
      <c r="F68" s="18" t="s">
        <v>4</v>
      </c>
      <c r="G68" s="19">
        <f t="shared" si="0"/>
        <v>230163538.27999964</v>
      </c>
      <c r="H68" s="11"/>
      <c r="I68" s="11"/>
      <c r="J68" s="11"/>
    </row>
    <row r="69" spans="2:10" s="5" customFormat="1" x14ac:dyDescent="0.25">
      <c r="B69" s="16">
        <v>45362</v>
      </c>
      <c r="C69" s="17" t="s">
        <v>191</v>
      </c>
      <c r="D69" s="17" t="s">
        <v>192</v>
      </c>
      <c r="E69" s="18" t="s">
        <v>193</v>
      </c>
      <c r="F69" s="18" t="s">
        <v>4</v>
      </c>
      <c r="G69" s="19">
        <f t="shared" si="0"/>
        <v>230163122.85999966</v>
      </c>
      <c r="H69" s="11"/>
      <c r="I69" s="11"/>
      <c r="J69" s="11"/>
    </row>
    <row r="70" spans="2:10" s="5" customFormat="1" x14ac:dyDescent="0.25">
      <c r="B70" s="16">
        <v>45362</v>
      </c>
      <c r="C70" s="17" t="s">
        <v>194</v>
      </c>
      <c r="D70" s="17" t="s">
        <v>195</v>
      </c>
      <c r="E70" s="18" t="s">
        <v>196</v>
      </c>
      <c r="F70" s="18" t="s">
        <v>4</v>
      </c>
      <c r="G70" s="19">
        <f t="shared" si="0"/>
        <v>230162968.23999965</v>
      </c>
      <c r="H70" s="11"/>
      <c r="I70" s="11"/>
      <c r="J70" s="11"/>
    </row>
    <row r="71" spans="2:10" s="5" customFormat="1" x14ac:dyDescent="0.25">
      <c r="B71" s="16">
        <v>45362</v>
      </c>
      <c r="C71" s="17" t="s">
        <v>197</v>
      </c>
      <c r="D71" s="17" t="s">
        <v>198</v>
      </c>
      <c r="E71" s="18" t="s">
        <v>25</v>
      </c>
      <c r="F71" s="18" t="s">
        <v>4</v>
      </c>
      <c r="G71" s="19">
        <f t="shared" si="0"/>
        <v>230162818.23999965</v>
      </c>
      <c r="H71" s="11"/>
      <c r="I71" s="11"/>
      <c r="J71" s="11"/>
    </row>
    <row r="72" spans="2:10" s="5" customFormat="1" x14ac:dyDescent="0.25">
      <c r="B72" s="16">
        <v>45362</v>
      </c>
      <c r="C72" s="17" t="s">
        <v>199</v>
      </c>
      <c r="D72" s="17" t="s">
        <v>200</v>
      </c>
      <c r="E72" s="18" t="s">
        <v>20</v>
      </c>
      <c r="F72" s="18" t="s">
        <v>4</v>
      </c>
      <c r="G72" s="19">
        <f t="shared" si="0"/>
        <v>230162743.23999965</v>
      </c>
      <c r="H72" s="11"/>
      <c r="I72" s="11"/>
      <c r="J72" s="11"/>
    </row>
    <row r="73" spans="2:10" s="5" customFormat="1" x14ac:dyDescent="0.25">
      <c r="B73" s="16">
        <v>45362</v>
      </c>
      <c r="C73" s="17" t="s">
        <v>201</v>
      </c>
      <c r="D73" s="17" t="s">
        <v>202</v>
      </c>
      <c r="E73" s="18" t="s">
        <v>203</v>
      </c>
      <c r="F73" s="18" t="s">
        <v>4</v>
      </c>
      <c r="G73" s="19">
        <f t="shared" si="0"/>
        <v>230162691.25999966</v>
      </c>
      <c r="H73" s="11"/>
      <c r="I73" s="11"/>
      <c r="J73" s="11"/>
    </row>
    <row r="74" spans="2:10" s="5" customFormat="1" x14ac:dyDescent="0.25">
      <c r="B74" s="16">
        <v>45363</v>
      </c>
      <c r="C74" s="17" t="s">
        <v>204</v>
      </c>
      <c r="D74" s="17" t="s">
        <v>504</v>
      </c>
      <c r="E74" s="18" t="s">
        <v>205</v>
      </c>
      <c r="F74" s="18" t="s">
        <v>4</v>
      </c>
      <c r="G74" s="19">
        <f t="shared" si="0"/>
        <v>229806515.69999966</v>
      </c>
      <c r="H74" s="11"/>
    </row>
    <row r="75" spans="2:10" s="5" customFormat="1" x14ac:dyDescent="0.25">
      <c r="B75" s="16">
        <v>45363</v>
      </c>
      <c r="C75" s="17" t="s">
        <v>206</v>
      </c>
      <c r="D75" s="17" t="s">
        <v>514</v>
      </c>
      <c r="E75" s="18" t="s">
        <v>207</v>
      </c>
      <c r="F75" s="18" t="s">
        <v>4</v>
      </c>
      <c r="G75" s="19">
        <f t="shared" ref="G75:G138" si="1">G74-E75+F75</f>
        <v>229701990.69999966</v>
      </c>
      <c r="H75" s="11"/>
    </row>
    <row r="76" spans="2:10" s="5" customFormat="1" x14ac:dyDescent="0.25">
      <c r="B76" s="16">
        <v>45363</v>
      </c>
      <c r="C76" s="17" t="s">
        <v>208</v>
      </c>
      <c r="D76" s="17" t="s">
        <v>514</v>
      </c>
      <c r="E76" s="18" t="s">
        <v>209</v>
      </c>
      <c r="F76" s="18" t="s">
        <v>4</v>
      </c>
      <c r="G76" s="19">
        <f t="shared" si="1"/>
        <v>229696100.69999966</v>
      </c>
      <c r="H76" s="11"/>
    </row>
    <row r="77" spans="2:10" s="5" customFormat="1" x14ac:dyDescent="0.25">
      <c r="B77" s="16">
        <v>45363</v>
      </c>
      <c r="C77" s="17" t="s">
        <v>210</v>
      </c>
      <c r="D77" s="17" t="s">
        <v>515</v>
      </c>
      <c r="E77" s="18" t="s">
        <v>211</v>
      </c>
      <c r="F77" s="18" t="s">
        <v>4</v>
      </c>
      <c r="G77" s="19">
        <f t="shared" si="1"/>
        <v>229503695.59999967</v>
      </c>
      <c r="H77" s="11"/>
    </row>
    <row r="78" spans="2:10" s="5" customFormat="1" x14ac:dyDescent="0.25">
      <c r="B78" s="16">
        <v>45363</v>
      </c>
      <c r="C78" s="17" t="s">
        <v>212</v>
      </c>
      <c r="D78" s="17" t="s">
        <v>516</v>
      </c>
      <c r="E78" s="18" t="s">
        <v>213</v>
      </c>
      <c r="F78" s="18" t="s">
        <v>4</v>
      </c>
      <c r="G78" s="19">
        <f t="shared" si="1"/>
        <v>229298388.17999968</v>
      </c>
      <c r="H78" s="11"/>
    </row>
    <row r="79" spans="2:10" x14ac:dyDescent="0.25">
      <c r="B79" s="16">
        <v>45363</v>
      </c>
      <c r="C79" s="17" t="s">
        <v>214</v>
      </c>
      <c r="D79" s="17" t="s">
        <v>517</v>
      </c>
      <c r="E79" s="18" t="s">
        <v>215</v>
      </c>
      <c r="F79" s="18" t="s">
        <v>4</v>
      </c>
      <c r="G79" s="19">
        <f t="shared" si="1"/>
        <v>228886852.00999969</v>
      </c>
      <c r="H79" s="11"/>
    </row>
    <row r="80" spans="2:10" x14ac:dyDescent="0.25">
      <c r="B80" s="16">
        <v>45363</v>
      </c>
      <c r="C80" s="17" t="s">
        <v>216</v>
      </c>
      <c r="D80" s="17" t="s">
        <v>518</v>
      </c>
      <c r="E80" s="18" t="s">
        <v>33</v>
      </c>
      <c r="F80" s="18" t="s">
        <v>4</v>
      </c>
      <c r="G80" s="19">
        <f t="shared" si="1"/>
        <v>228826852.00999969</v>
      </c>
      <c r="H80" s="11"/>
    </row>
    <row r="81" spans="2:8" x14ac:dyDescent="0.25">
      <c r="B81" s="16">
        <v>45363</v>
      </c>
      <c r="C81" s="17" t="s">
        <v>217</v>
      </c>
      <c r="D81" s="17" t="s">
        <v>70</v>
      </c>
      <c r="E81" s="18" t="s">
        <v>47</v>
      </c>
      <c r="F81" s="18" t="s">
        <v>4</v>
      </c>
      <c r="G81" s="19">
        <f t="shared" si="1"/>
        <v>228750580.82999969</v>
      </c>
      <c r="H81" s="11"/>
    </row>
    <row r="82" spans="2:8" x14ac:dyDescent="0.25">
      <c r="B82" s="16">
        <v>45363</v>
      </c>
      <c r="C82" s="17" t="s">
        <v>218</v>
      </c>
      <c r="D82" s="17" t="s">
        <v>7</v>
      </c>
      <c r="E82" s="18" t="s">
        <v>6</v>
      </c>
      <c r="F82" s="18" t="s">
        <v>4</v>
      </c>
      <c r="G82" s="19">
        <f t="shared" si="1"/>
        <v>228750500.82999969</v>
      </c>
      <c r="H82" s="11"/>
    </row>
    <row r="83" spans="2:8" x14ac:dyDescent="0.25">
      <c r="B83" s="16">
        <v>45363</v>
      </c>
      <c r="C83" s="17" t="s">
        <v>219</v>
      </c>
      <c r="D83" s="17" t="s">
        <v>8</v>
      </c>
      <c r="E83" s="18" t="s">
        <v>220</v>
      </c>
      <c r="F83" s="18" t="s">
        <v>4</v>
      </c>
      <c r="G83" s="19">
        <f t="shared" si="1"/>
        <v>219975345.13999969</v>
      </c>
      <c r="H83" s="11"/>
    </row>
    <row r="84" spans="2:8" x14ac:dyDescent="0.25">
      <c r="B84" s="16">
        <v>45363</v>
      </c>
      <c r="C84" s="17" t="s">
        <v>221</v>
      </c>
      <c r="D84" s="17" t="s">
        <v>222</v>
      </c>
      <c r="E84" s="18" t="s">
        <v>223</v>
      </c>
      <c r="F84" s="18" t="s">
        <v>4</v>
      </c>
      <c r="G84" s="19">
        <f t="shared" si="1"/>
        <v>219975111.89999968</v>
      </c>
      <c r="H84" s="11"/>
    </row>
    <row r="85" spans="2:8" x14ac:dyDescent="0.25">
      <c r="B85" s="16">
        <v>45363</v>
      </c>
      <c r="C85" s="17" t="s">
        <v>224</v>
      </c>
      <c r="D85" s="17" t="s">
        <v>225</v>
      </c>
      <c r="E85" s="18" t="s">
        <v>63</v>
      </c>
      <c r="F85" s="18" t="s">
        <v>4</v>
      </c>
      <c r="G85" s="19">
        <f t="shared" si="1"/>
        <v>219974968.25999969</v>
      </c>
      <c r="H85" s="11"/>
    </row>
    <row r="86" spans="2:8" x14ac:dyDescent="0.25">
      <c r="B86" s="16">
        <v>45363</v>
      </c>
      <c r="C86" s="17" t="s">
        <v>226</v>
      </c>
      <c r="D86" s="17" t="s">
        <v>227</v>
      </c>
      <c r="E86" s="18" t="s">
        <v>228</v>
      </c>
      <c r="F86" s="18" t="s">
        <v>4</v>
      </c>
      <c r="G86" s="19">
        <f t="shared" si="1"/>
        <v>219974930.98999968</v>
      </c>
      <c r="H86" s="11"/>
    </row>
    <row r="87" spans="2:8" x14ac:dyDescent="0.25">
      <c r="B87" s="16">
        <v>45363</v>
      </c>
      <c r="C87" s="17" t="s">
        <v>229</v>
      </c>
      <c r="D87" s="17" t="s">
        <v>230</v>
      </c>
      <c r="E87" s="18" t="s">
        <v>41</v>
      </c>
      <c r="F87" s="18" t="s">
        <v>4</v>
      </c>
      <c r="G87" s="19">
        <f t="shared" si="1"/>
        <v>219974896.66999969</v>
      </c>
      <c r="H87" s="11"/>
    </row>
    <row r="88" spans="2:8" x14ac:dyDescent="0.25">
      <c r="B88" s="16">
        <v>45363</v>
      </c>
      <c r="C88" s="17" t="s">
        <v>231</v>
      </c>
      <c r="D88" s="17" t="s">
        <v>232</v>
      </c>
      <c r="E88" s="18" t="s">
        <v>41</v>
      </c>
      <c r="F88" s="18" t="s">
        <v>4</v>
      </c>
      <c r="G88" s="19">
        <f t="shared" si="1"/>
        <v>219974862.3499997</v>
      </c>
      <c r="H88" s="11"/>
    </row>
    <row r="89" spans="2:8" x14ac:dyDescent="0.25">
      <c r="B89" s="16">
        <v>45363</v>
      </c>
      <c r="C89" s="17" t="s">
        <v>233</v>
      </c>
      <c r="D89" s="17" t="s">
        <v>234</v>
      </c>
      <c r="E89" s="18" t="s">
        <v>235</v>
      </c>
      <c r="F89" s="18" t="s">
        <v>4</v>
      </c>
      <c r="G89" s="19">
        <f t="shared" si="1"/>
        <v>219974847.4999997</v>
      </c>
      <c r="H89" s="11"/>
    </row>
    <row r="90" spans="2:8" x14ac:dyDescent="0.25">
      <c r="B90" s="16">
        <v>45364</v>
      </c>
      <c r="C90" s="17" t="s">
        <v>236</v>
      </c>
      <c r="D90" s="17" t="s">
        <v>519</v>
      </c>
      <c r="E90" s="18" t="s">
        <v>237</v>
      </c>
      <c r="F90" s="18" t="s">
        <v>4</v>
      </c>
      <c r="G90" s="19">
        <f t="shared" si="1"/>
        <v>218823727.61999971</v>
      </c>
      <c r="H90" s="11"/>
    </row>
    <row r="91" spans="2:8" x14ac:dyDescent="0.25">
      <c r="B91" s="16">
        <v>45364</v>
      </c>
      <c r="C91" s="17" t="s">
        <v>238</v>
      </c>
      <c r="D91" s="17" t="s">
        <v>520</v>
      </c>
      <c r="E91" s="18" t="s">
        <v>239</v>
      </c>
      <c r="F91" s="18" t="s">
        <v>4</v>
      </c>
      <c r="G91" s="19">
        <f t="shared" si="1"/>
        <v>218646650.63999972</v>
      </c>
      <c r="H91" s="11"/>
    </row>
    <row r="92" spans="2:8" x14ac:dyDescent="0.25">
      <c r="B92" s="16">
        <v>45364</v>
      </c>
      <c r="C92" s="17" t="s">
        <v>240</v>
      </c>
      <c r="D92" s="17" t="s">
        <v>521</v>
      </c>
      <c r="E92" s="18" t="s">
        <v>241</v>
      </c>
      <c r="F92" s="18" t="s">
        <v>4</v>
      </c>
      <c r="G92" s="19">
        <f t="shared" si="1"/>
        <v>218544184.54999971</v>
      </c>
      <c r="H92" s="11"/>
    </row>
    <row r="93" spans="2:8" x14ac:dyDescent="0.25">
      <c r="B93" s="16">
        <v>45364</v>
      </c>
      <c r="C93" s="17" t="s">
        <v>242</v>
      </c>
      <c r="D93" s="17" t="s">
        <v>522</v>
      </c>
      <c r="E93" s="18" t="s">
        <v>24</v>
      </c>
      <c r="F93" s="18" t="s">
        <v>4</v>
      </c>
      <c r="G93" s="19">
        <f t="shared" si="1"/>
        <v>218444184.54999971</v>
      </c>
      <c r="H93" s="11"/>
    </row>
    <row r="94" spans="2:8" x14ac:dyDescent="0.25">
      <c r="B94" s="16">
        <v>45364</v>
      </c>
      <c r="C94" s="17" t="s">
        <v>243</v>
      </c>
      <c r="D94" s="17" t="s">
        <v>56</v>
      </c>
      <c r="E94" s="18" t="s">
        <v>244</v>
      </c>
      <c r="F94" s="18" t="s">
        <v>4</v>
      </c>
      <c r="G94" s="19">
        <f t="shared" si="1"/>
        <v>218362596.3099997</v>
      </c>
      <c r="H94" s="11"/>
    </row>
    <row r="95" spans="2:8" x14ac:dyDescent="0.25">
      <c r="B95" s="16">
        <v>45364</v>
      </c>
      <c r="C95" s="17" t="s">
        <v>245</v>
      </c>
      <c r="D95" s="17" t="s">
        <v>523</v>
      </c>
      <c r="E95" s="18" t="s">
        <v>246</v>
      </c>
      <c r="F95" s="18" t="s">
        <v>4</v>
      </c>
      <c r="G95" s="19">
        <f t="shared" si="1"/>
        <v>217739966.3099997</v>
      </c>
      <c r="H95" s="11"/>
    </row>
    <row r="96" spans="2:8" x14ac:dyDescent="0.25">
      <c r="B96" s="16">
        <v>45364</v>
      </c>
      <c r="C96" s="17" t="s">
        <v>247</v>
      </c>
      <c r="D96" s="17" t="s">
        <v>524</v>
      </c>
      <c r="E96" s="18" t="s">
        <v>248</v>
      </c>
      <c r="F96" s="18" t="s">
        <v>4</v>
      </c>
      <c r="G96" s="19">
        <f t="shared" si="1"/>
        <v>217682762.91999972</v>
      </c>
      <c r="H96" s="11"/>
    </row>
    <row r="97" spans="2:8" x14ac:dyDescent="0.25">
      <c r="B97" s="16">
        <v>45364</v>
      </c>
      <c r="C97" s="17" t="s">
        <v>249</v>
      </c>
      <c r="D97" s="17" t="s">
        <v>524</v>
      </c>
      <c r="E97" s="18" t="s">
        <v>248</v>
      </c>
      <c r="F97" s="18" t="s">
        <v>4</v>
      </c>
      <c r="G97" s="19">
        <f t="shared" si="1"/>
        <v>217625559.52999973</v>
      </c>
      <c r="H97" s="11"/>
    </row>
    <row r="98" spans="2:8" x14ac:dyDescent="0.25">
      <c r="B98" s="16">
        <v>45364</v>
      </c>
      <c r="C98" s="17" t="s">
        <v>250</v>
      </c>
      <c r="D98" s="17" t="s">
        <v>251</v>
      </c>
      <c r="E98" s="18" t="s">
        <v>252</v>
      </c>
      <c r="F98" s="18" t="s">
        <v>4</v>
      </c>
      <c r="G98" s="19">
        <f t="shared" si="1"/>
        <v>217624942.22999972</v>
      </c>
      <c r="H98" s="11"/>
    </row>
    <row r="99" spans="2:8" x14ac:dyDescent="0.25">
      <c r="B99" s="16">
        <v>45364</v>
      </c>
      <c r="C99" s="17" t="s">
        <v>253</v>
      </c>
      <c r="D99" s="17" t="s">
        <v>254</v>
      </c>
      <c r="E99" s="18" t="s">
        <v>255</v>
      </c>
      <c r="F99" s="18" t="s">
        <v>4</v>
      </c>
      <c r="G99" s="19">
        <f t="shared" si="1"/>
        <v>217624407.96999973</v>
      </c>
      <c r="H99" s="11"/>
    </row>
    <row r="100" spans="2:8" x14ac:dyDescent="0.25">
      <c r="B100" s="16">
        <v>45364</v>
      </c>
      <c r="C100" s="17" t="s">
        <v>256</v>
      </c>
      <c r="D100" s="17" t="s">
        <v>257</v>
      </c>
      <c r="E100" s="18" t="s">
        <v>258</v>
      </c>
      <c r="F100" s="18" t="s">
        <v>4</v>
      </c>
      <c r="G100" s="19">
        <f t="shared" si="1"/>
        <v>217624100.00999972</v>
      </c>
      <c r="H100" s="11"/>
    </row>
    <row r="101" spans="2:8" x14ac:dyDescent="0.25">
      <c r="B101" s="16">
        <v>45364</v>
      </c>
      <c r="C101" s="17" t="s">
        <v>259</v>
      </c>
      <c r="D101" s="17" t="s">
        <v>260</v>
      </c>
      <c r="E101" s="18" t="s">
        <v>261</v>
      </c>
      <c r="F101" s="18" t="s">
        <v>4</v>
      </c>
      <c r="G101" s="19">
        <f t="shared" si="1"/>
        <v>217623811.39999971</v>
      </c>
      <c r="H101" s="11"/>
    </row>
    <row r="102" spans="2:8" x14ac:dyDescent="0.25">
      <c r="B102" s="16">
        <v>45364</v>
      </c>
      <c r="C102" s="17" t="s">
        <v>262</v>
      </c>
      <c r="D102" s="17" t="s">
        <v>263</v>
      </c>
      <c r="E102" s="18" t="s">
        <v>264</v>
      </c>
      <c r="F102" s="18" t="s">
        <v>4</v>
      </c>
      <c r="G102" s="19">
        <f t="shared" si="1"/>
        <v>217623654.60999972</v>
      </c>
      <c r="H102" s="11"/>
    </row>
    <row r="103" spans="2:8" x14ac:dyDescent="0.25">
      <c r="B103" s="16">
        <v>45364</v>
      </c>
      <c r="C103" s="17" t="s">
        <v>265</v>
      </c>
      <c r="D103" s="17" t="s">
        <v>266</v>
      </c>
      <c r="E103" s="18" t="s">
        <v>52</v>
      </c>
      <c r="F103" s="18" t="s">
        <v>4</v>
      </c>
      <c r="G103" s="19">
        <f t="shared" si="1"/>
        <v>217623540.19999972</v>
      </c>
      <c r="H103" s="11"/>
    </row>
    <row r="104" spans="2:8" x14ac:dyDescent="0.25">
      <c r="B104" s="16">
        <v>45364</v>
      </c>
      <c r="C104" s="17" t="s">
        <v>267</v>
      </c>
      <c r="D104" s="17" t="s">
        <v>268</v>
      </c>
      <c r="E104" s="18" t="s">
        <v>34</v>
      </c>
      <c r="F104" s="18" t="s">
        <v>4</v>
      </c>
      <c r="G104" s="19">
        <f t="shared" si="1"/>
        <v>217623450.19999972</v>
      </c>
      <c r="H104" s="11"/>
    </row>
    <row r="105" spans="2:8" x14ac:dyDescent="0.25">
      <c r="B105" s="16">
        <v>45364</v>
      </c>
      <c r="C105" s="17" t="s">
        <v>269</v>
      </c>
      <c r="D105" s="17" t="s">
        <v>270</v>
      </c>
      <c r="E105" s="18" t="s">
        <v>271</v>
      </c>
      <c r="F105" s="18" t="s">
        <v>4</v>
      </c>
      <c r="G105" s="19">
        <f t="shared" si="1"/>
        <v>217623441.35999972</v>
      </c>
      <c r="H105" s="11"/>
    </row>
    <row r="106" spans="2:8" x14ac:dyDescent="0.25">
      <c r="B106" s="16">
        <v>45365</v>
      </c>
      <c r="C106" s="17" t="s">
        <v>272</v>
      </c>
      <c r="D106" s="20" t="s">
        <v>525</v>
      </c>
      <c r="E106" s="18" t="s">
        <v>273</v>
      </c>
      <c r="F106" s="18" t="s">
        <v>4</v>
      </c>
      <c r="G106" s="19">
        <f t="shared" si="1"/>
        <v>217505653.21999973</v>
      </c>
      <c r="H106" s="11"/>
    </row>
    <row r="107" spans="2:8" x14ac:dyDescent="0.25">
      <c r="B107" s="16">
        <v>45365</v>
      </c>
      <c r="C107" s="17" t="s">
        <v>274</v>
      </c>
      <c r="D107" s="17" t="s">
        <v>40</v>
      </c>
      <c r="E107" s="18" t="s">
        <v>275</v>
      </c>
      <c r="F107" s="18" t="s">
        <v>4</v>
      </c>
      <c r="G107" s="19">
        <f t="shared" si="1"/>
        <v>216159391.10999972</v>
      </c>
      <c r="H107" s="11"/>
    </row>
    <row r="108" spans="2:8" x14ac:dyDescent="0.25">
      <c r="B108" s="16">
        <v>45365</v>
      </c>
      <c r="C108" s="17" t="s">
        <v>276</v>
      </c>
      <c r="D108" s="17" t="s">
        <v>27</v>
      </c>
      <c r="E108" s="18" t="s">
        <v>4</v>
      </c>
      <c r="F108" s="18" t="s">
        <v>28</v>
      </c>
      <c r="G108" s="19">
        <f t="shared" si="1"/>
        <v>316159391.10999972</v>
      </c>
      <c r="H108" s="11"/>
    </row>
    <row r="109" spans="2:8" x14ac:dyDescent="0.25">
      <c r="B109" s="16">
        <v>45365</v>
      </c>
      <c r="C109" s="17" t="s">
        <v>277</v>
      </c>
      <c r="D109" s="17" t="s">
        <v>526</v>
      </c>
      <c r="E109" s="18" t="s">
        <v>278</v>
      </c>
      <c r="F109" s="18" t="s">
        <v>4</v>
      </c>
      <c r="G109" s="19">
        <f t="shared" si="1"/>
        <v>316144304.3099997</v>
      </c>
      <c r="H109" s="11"/>
    </row>
    <row r="110" spans="2:8" x14ac:dyDescent="0.25">
      <c r="B110" s="16">
        <v>45365</v>
      </c>
      <c r="C110" s="17" t="s">
        <v>279</v>
      </c>
      <c r="D110" s="17" t="s">
        <v>280</v>
      </c>
      <c r="E110" s="18" t="s">
        <v>281</v>
      </c>
      <c r="F110" s="18" t="s">
        <v>4</v>
      </c>
      <c r="G110" s="19">
        <f t="shared" si="1"/>
        <v>315525178.60999972</v>
      </c>
      <c r="H110" s="11"/>
    </row>
    <row r="111" spans="2:8" x14ac:dyDescent="0.25">
      <c r="B111" s="16">
        <v>45365</v>
      </c>
      <c r="C111" s="17" t="s">
        <v>282</v>
      </c>
      <c r="D111" s="17" t="s">
        <v>283</v>
      </c>
      <c r="E111" s="18" t="s">
        <v>284</v>
      </c>
      <c r="F111" s="18" t="s">
        <v>4</v>
      </c>
      <c r="G111" s="19">
        <f t="shared" si="1"/>
        <v>315523451.92999971</v>
      </c>
      <c r="H111" s="11"/>
    </row>
    <row r="112" spans="2:8" x14ac:dyDescent="0.25">
      <c r="B112" s="16">
        <v>45365</v>
      </c>
      <c r="C112" s="17" t="s">
        <v>285</v>
      </c>
      <c r="D112" s="17" t="s">
        <v>286</v>
      </c>
      <c r="E112" s="18" t="s">
        <v>287</v>
      </c>
      <c r="F112" s="18" t="s">
        <v>4</v>
      </c>
      <c r="G112" s="19">
        <f t="shared" si="1"/>
        <v>315522517.97999972</v>
      </c>
      <c r="H112" s="11"/>
    </row>
    <row r="113" spans="1:8" x14ac:dyDescent="0.25">
      <c r="B113" s="16">
        <v>45365</v>
      </c>
      <c r="C113" s="17" t="s">
        <v>288</v>
      </c>
      <c r="D113" s="17" t="s">
        <v>289</v>
      </c>
      <c r="E113" s="18" t="s">
        <v>290</v>
      </c>
      <c r="F113" s="18" t="s">
        <v>4</v>
      </c>
      <c r="G113" s="19">
        <f t="shared" si="1"/>
        <v>315522252.35999972</v>
      </c>
      <c r="H113" s="11"/>
    </row>
    <row r="114" spans="1:8" x14ac:dyDescent="0.25">
      <c r="B114" s="16">
        <v>45365</v>
      </c>
      <c r="C114" s="17" t="s">
        <v>291</v>
      </c>
      <c r="D114" s="17" t="s">
        <v>292</v>
      </c>
      <c r="E114" s="18" t="s">
        <v>293</v>
      </c>
      <c r="F114" s="18" t="s">
        <v>4</v>
      </c>
      <c r="G114" s="19">
        <f t="shared" si="1"/>
        <v>315522098.65999973</v>
      </c>
      <c r="H114" s="11"/>
    </row>
    <row r="115" spans="1:8" x14ac:dyDescent="0.25">
      <c r="B115" s="16">
        <v>45365</v>
      </c>
      <c r="C115" s="17" t="s">
        <v>294</v>
      </c>
      <c r="D115" s="17" t="s">
        <v>295</v>
      </c>
      <c r="E115" s="18" t="s">
        <v>25</v>
      </c>
      <c r="F115" s="18" t="s">
        <v>4</v>
      </c>
      <c r="G115" s="19">
        <f t="shared" si="1"/>
        <v>315521948.65999973</v>
      </c>
      <c r="H115" s="11"/>
    </row>
    <row r="116" spans="1:8" x14ac:dyDescent="0.25">
      <c r="B116" s="16">
        <v>45365</v>
      </c>
      <c r="C116" s="17" t="s">
        <v>296</v>
      </c>
      <c r="D116" s="17" t="s">
        <v>297</v>
      </c>
      <c r="E116" s="18" t="s">
        <v>298</v>
      </c>
      <c r="F116" s="18" t="s">
        <v>4</v>
      </c>
      <c r="G116" s="19">
        <f t="shared" si="1"/>
        <v>315521826.27999973</v>
      </c>
      <c r="H116" s="11"/>
    </row>
    <row r="117" spans="1:8" x14ac:dyDescent="0.25">
      <c r="B117" s="16">
        <v>45365</v>
      </c>
      <c r="C117" s="17" t="s">
        <v>299</v>
      </c>
      <c r="D117" s="17" t="s">
        <v>300</v>
      </c>
      <c r="E117" s="18" t="s">
        <v>55</v>
      </c>
      <c r="F117" s="18" t="s">
        <v>4</v>
      </c>
      <c r="G117" s="19">
        <f t="shared" si="1"/>
        <v>315521740.46999973</v>
      </c>
      <c r="H117" s="11"/>
    </row>
    <row r="118" spans="1:8" x14ac:dyDescent="0.25">
      <c r="B118" s="16">
        <v>45365</v>
      </c>
      <c r="C118" s="17" t="s">
        <v>301</v>
      </c>
      <c r="D118" s="17" t="s">
        <v>302</v>
      </c>
      <c r="E118" s="18" t="s">
        <v>55</v>
      </c>
      <c r="F118" s="18" t="s">
        <v>4</v>
      </c>
      <c r="G118" s="19">
        <f t="shared" si="1"/>
        <v>315521654.65999973</v>
      </c>
      <c r="H118" s="11"/>
    </row>
    <row r="119" spans="1:8" x14ac:dyDescent="0.25">
      <c r="B119" s="16">
        <v>45366</v>
      </c>
      <c r="C119" s="17" t="s">
        <v>303</v>
      </c>
      <c r="D119" s="17" t="s">
        <v>527</v>
      </c>
      <c r="E119" s="18" t="s">
        <v>304</v>
      </c>
      <c r="F119" s="18" t="s">
        <v>4</v>
      </c>
      <c r="G119" s="19">
        <f t="shared" si="1"/>
        <v>315438006.40999973</v>
      </c>
      <c r="H119" s="11"/>
    </row>
    <row r="120" spans="1:8" x14ac:dyDescent="0.25">
      <c r="B120" s="16">
        <v>45366</v>
      </c>
      <c r="C120" s="17" t="s">
        <v>305</v>
      </c>
      <c r="D120" s="17" t="s">
        <v>527</v>
      </c>
      <c r="E120" s="18" t="s">
        <v>304</v>
      </c>
      <c r="F120" s="18" t="s">
        <v>4</v>
      </c>
      <c r="G120" s="19">
        <f t="shared" si="1"/>
        <v>315354358.15999973</v>
      </c>
      <c r="H120" s="11"/>
    </row>
    <row r="121" spans="1:8" x14ac:dyDescent="0.25">
      <c r="B121" s="16">
        <v>45366</v>
      </c>
      <c r="C121" s="17" t="s">
        <v>306</v>
      </c>
      <c r="D121" s="17" t="s">
        <v>528</v>
      </c>
      <c r="E121" s="18" t="s">
        <v>307</v>
      </c>
      <c r="F121" s="18" t="s">
        <v>4</v>
      </c>
      <c r="G121" s="19">
        <f t="shared" si="1"/>
        <v>315292600.83999974</v>
      </c>
      <c r="H121" s="11"/>
    </row>
    <row r="122" spans="1:8" x14ac:dyDescent="0.25">
      <c r="B122" s="16">
        <v>45366</v>
      </c>
      <c r="C122" s="17" t="s">
        <v>308</v>
      </c>
      <c r="D122" s="17" t="s">
        <v>529</v>
      </c>
      <c r="E122" s="18" t="s">
        <v>309</v>
      </c>
      <c r="F122" s="18" t="s">
        <v>4</v>
      </c>
      <c r="G122" s="19">
        <f t="shared" si="1"/>
        <v>315212170.37999976</v>
      </c>
      <c r="H122" s="11"/>
    </row>
    <row r="123" spans="1:8" x14ac:dyDescent="0.25">
      <c r="A123" s="11"/>
      <c r="B123" s="16">
        <v>45366</v>
      </c>
      <c r="C123" s="17" t="s">
        <v>310</v>
      </c>
      <c r="D123" s="17" t="s">
        <v>554</v>
      </c>
      <c r="E123" s="18" t="s">
        <v>311</v>
      </c>
      <c r="F123" s="18" t="s">
        <v>4</v>
      </c>
      <c r="G123" s="19">
        <f t="shared" si="1"/>
        <v>315181661.90999973</v>
      </c>
      <c r="H123" s="11"/>
    </row>
    <row r="124" spans="1:8" x14ac:dyDescent="0.25">
      <c r="A124" s="11"/>
      <c r="B124" s="16">
        <v>45366</v>
      </c>
      <c r="C124" s="17" t="s">
        <v>312</v>
      </c>
      <c r="D124" s="17" t="s">
        <v>555</v>
      </c>
      <c r="E124" s="18" t="s">
        <v>313</v>
      </c>
      <c r="F124" s="18" t="s">
        <v>4</v>
      </c>
      <c r="G124" s="19">
        <f t="shared" si="1"/>
        <v>315158780.41999972</v>
      </c>
      <c r="H124" s="11"/>
    </row>
    <row r="125" spans="1:8" x14ac:dyDescent="0.25">
      <c r="A125" s="11"/>
      <c r="B125" s="16">
        <v>45366</v>
      </c>
      <c r="C125" s="17" t="s">
        <v>314</v>
      </c>
      <c r="D125" s="17" t="s">
        <v>556</v>
      </c>
      <c r="E125" s="18" t="s">
        <v>315</v>
      </c>
      <c r="F125" s="18" t="s">
        <v>4</v>
      </c>
      <c r="G125" s="19">
        <f t="shared" si="1"/>
        <v>315139712.61999971</v>
      </c>
      <c r="H125" s="11"/>
    </row>
    <row r="126" spans="1:8" x14ac:dyDescent="0.25">
      <c r="A126" s="11"/>
      <c r="B126" s="16">
        <v>45366</v>
      </c>
      <c r="C126" s="17" t="s">
        <v>316</v>
      </c>
      <c r="D126" s="17" t="s">
        <v>317</v>
      </c>
      <c r="E126" s="18" t="s">
        <v>318</v>
      </c>
      <c r="F126" s="18" t="s">
        <v>4</v>
      </c>
      <c r="G126" s="19">
        <f t="shared" si="1"/>
        <v>315137693.22999972</v>
      </c>
      <c r="H126" s="11"/>
    </row>
    <row r="127" spans="1:8" x14ac:dyDescent="0.25">
      <c r="A127" s="11"/>
      <c r="B127" s="16">
        <v>45366</v>
      </c>
      <c r="C127" s="17" t="s">
        <v>319</v>
      </c>
      <c r="D127" s="17" t="s">
        <v>320</v>
      </c>
      <c r="E127" s="18" t="s">
        <v>321</v>
      </c>
      <c r="F127" s="18" t="s">
        <v>4</v>
      </c>
      <c r="G127" s="19">
        <f t="shared" si="1"/>
        <v>315137516.54999971</v>
      </c>
      <c r="H127" s="11"/>
    </row>
    <row r="128" spans="1:8" x14ac:dyDescent="0.25">
      <c r="A128" s="11"/>
      <c r="B128" s="16">
        <v>45366</v>
      </c>
      <c r="C128" s="17" t="s">
        <v>322</v>
      </c>
      <c r="D128" s="17" t="s">
        <v>323</v>
      </c>
      <c r="E128" s="18" t="s">
        <v>324</v>
      </c>
      <c r="F128" s="18" t="s">
        <v>4</v>
      </c>
      <c r="G128" s="19">
        <f t="shared" si="1"/>
        <v>315137493.91999972</v>
      </c>
      <c r="H128" s="11"/>
    </row>
    <row r="129" spans="1:8" x14ac:dyDescent="0.25">
      <c r="A129" s="11"/>
      <c r="B129" s="16">
        <v>45369</v>
      </c>
      <c r="C129" s="17" t="s">
        <v>325</v>
      </c>
      <c r="D129" s="17" t="s">
        <v>557</v>
      </c>
      <c r="E129" s="18" t="s">
        <v>326</v>
      </c>
      <c r="F129" s="18" t="s">
        <v>4</v>
      </c>
      <c r="G129" s="19">
        <f t="shared" si="1"/>
        <v>315000243.91999972</v>
      </c>
      <c r="H129" s="11"/>
    </row>
    <row r="130" spans="1:8" x14ac:dyDescent="0.25">
      <c r="B130" s="16">
        <v>45369</v>
      </c>
      <c r="C130" s="17" t="s">
        <v>327</v>
      </c>
      <c r="D130" s="17" t="s">
        <v>558</v>
      </c>
      <c r="E130" s="18" t="s">
        <v>328</v>
      </c>
      <c r="F130" s="18" t="s">
        <v>4</v>
      </c>
      <c r="G130" s="19">
        <f t="shared" si="1"/>
        <v>311955288.13999975</v>
      </c>
      <c r="H130" s="11"/>
    </row>
    <row r="131" spans="1:8" x14ac:dyDescent="0.25">
      <c r="B131" s="16">
        <v>45369</v>
      </c>
      <c r="C131" s="17" t="s">
        <v>329</v>
      </c>
      <c r="D131" s="17" t="s">
        <v>5</v>
      </c>
      <c r="E131" s="18" t="s">
        <v>330</v>
      </c>
      <c r="F131" s="18" t="s">
        <v>4</v>
      </c>
      <c r="G131" s="19">
        <f t="shared" si="1"/>
        <v>311952175.34999973</v>
      </c>
      <c r="H131" s="11"/>
    </row>
    <row r="132" spans="1:8" x14ac:dyDescent="0.25">
      <c r="B132" s="16">
        <v>45369</v>
      </c>
      <c r="C132" s="17" t="s">
        <v>331</v>
      </c>
      <c r="D132" s="17" t="s">
        <v>32</v>
      </c>
      <c r="E132" s="18" t="s">
        <v>332</v>
      </c>
      <c r="F132" s="18" t="s">
        <v>4</v>
      </c>
      <c r="G132" s="19">
        <f t="shared" si="1"/>
        <v>309876984.67999971</v>
      </c>
      <c r="H132" s="11"/>
    </row>
    <row r="133" spans="1:8" x14ac:dyDescent="0.25">
      <c r="B133" s="16">
        <v>45369</v>
      </c>
      <c r="C133" s="17" t="s">
        <v>333</v>
      </c>
      <c r="D133" s="17" t="s">
        <v>5</v>
      </c>
      <c r="E133" s="18" t="s">
        <v>334</v>
      </c>
      <c r="F133" s="18" t="s">
        <v>4</v>
      </c>
      <c r="G133" s="19">
        <f t="shared" si="1"/>
        <v>309875576.03999972</v>
      </c>
      <c r="H133" s="11"/>
    </row>
    <row r="134" spans="1:8" x14ac:dyDescent="0.25">
      <c r="B134" s="16">
        <v>45369</v>
      </c>
      <c r="C134" s="17" t="s">
        <v>335</v>
      </c>
      <c r="D134" s="17" t="s">
        <v>9</v>
      </c>
      <c r="E134" s="18" t="s">
        <v>336</v>
      </c>
      <c r="F134" s="18" t="s">
        <v>4</v>
      </c>
      <c r="G134" s="19">
        <f t="shared" si="1"/>
        <v>308936484.70999974</v>
      </c>
      <c r="H134" s="11"/>
    </row>
    <row r="135" spans="1:8" x14ac:dyDescent="0.25">
      <c r="B135" s="16">
        <v>45369</v>
      </c>
      <c r="C135" s="17" t="s">
        <v>337</v>
      </c>
      <c r="D135" s="17" t="s">
        <v>559</v>
      </c>
      <c r="E135" s="18" t="s">
        <v>338</v>
      </c>
      <c r="F135" s="18" t="s">
        <v>4</v>
      </c>
      <c r="G135" s="19">
        <f t="shared" si="1"/>
        <v>307572084.70999974</v>
      </c>
      <c r="H135" s="11"/>
    </row>
    <row r="136" spans="1:8" x14ac:dyDescent="0.25">
      <c r="B136" s="16">
        <v>45369</v>
      </c>
      <c r="C136" s="17" t="s">
        <v>339</v>
      </c>
      <c r="D136" s="17" t="s">
        <v>49</v>
      </c>
      <c r="E136" s="18" t="s">
        <v>50</v>
      </c>
      <c r="F136" s="18" t="s">
        <v>4</v>
      </c>
      <c r="G136" s="19">
        <f t="shared" si="1"/>
        <v>307571584.70999974</v>
      </c>
      <c r="H136" s="11"/>
    </row>
    <row r="137" spans="1:8" x14ac:dyDescent="0.25">
      <c r="B137" s="16">
        <v>45369</v>
      </c>
      <c r="C137" s="17" t="s">
        <v>340</v>
      </c>
      <c r="D137" s="17" t="s">
        <v>51</v>
      </c>
      <c r="E137" s="18" t="s">
        <v>341</v>
      </c>
      <c r="F137" s="18" t="s">
        <v>4</v>
      </c>
      <c r="G137" s="19">
        <f t="shared" si="1"/>
        <v>307471444.70999974</v>
      </c>
      <c r="H137" s="11"/>
    </row>
    <row r="138" spans="1:8" x14ac:dyDescent="0.25">
      <c r="B138" s="16">
        <v>45369</v>
      </c>
      <c r="C138" s="17" t="s">
        <v>342</v>
      </c>
      <c r="D138" s="17" t="s">
        <v>560</v>
      </c>
      <c r="E138" s="18" t="s">
        <v>343</v>
      </c>
      <c r="F138" s="18" t="s">
        <v>4</v>
      </c>
      <c r="G138" s="19">
        <f t="shared" si="1"/>
        <v>307463416.46999973</v>
      </c>
      <c r="H138" s="11"/>
    </row>
    <row r="139" spans="1:8" x14ac:dyDescent="0.25">
      <c r="B139" s="16">
        <v>45369</v>
      </c>
      <c r="C139" s="17" t="s">
        <v>344</v>
      </c>
      <c r="D139" s="17" t="s">
        <v>345</v>
      </c>
      <c r="E139" s="18" t="s">
        <v>346</v>
      </c>
      <c r="F139" s="18" t="s">
        <v>4</v>
      </c>
      <c r="G139" s="19">
        <f t="shared" ref="G139:G202" si="2">G138-E139+F139</f>
        <v>307463290.9999997</v>
      </c>
      <c r="H139" s="11"/>
    </row>
    <row r="140" spans="1:8" x14ac:dyDescent="0.25">
      <c r="B140" s="16">
        <v>45369</v>
      </c>
      <c r="C140" s="17" t="s">
        <v>347</v>
      </c>
      <c r="D140" s="17" t="s">
        <v>348</v>
      </c>
      <c r="E140" s="18" t="s">
        <v>346</v>
      </c>
      <c r="F140" s="18" t="s">
        <v>4</v>
      </c>
      <c r="G140" s="19">
        <f t="shared" si="2"/>
        <v>307463165.52999967</v>
      </c>
      <c r="H140" s="11"/>
    </row>
    <row r="141" spans="1:8" x14ac:dyDescent="0.25">
      <c r="B141" s="16">
        <v>45369</v>
      </c>
      <c r="C141" s="17" t="s">
        <v>349</v>
      </c>
      <c r="D141" s="17" t="s">
        <v>350</v>
      </c>
      <c r="E141" s="18" t="s">
        <v>351</v>
      </c>
      <c r="F141" s="18" t="s">
        <v>4</v>
      </c>
      <c r="G141" s="19">
        <f t="shared" si="2"/>
        <v>307463044.8799997</v>
      </c>
      <c r="H141" s="11"/>
    </row>
    <row r="142" spans="1:8" x14ac:dyDescent="0.25">
      <c r="B142" s="16">
        <v>45369</v>
      </c>
      <c r="C142" s="17" t="s">
        <v>352</v>
      </c>
      <c r="D142" s="17" t="s">
        <v>353</v>
      </c>
      <c r="E142" s="18" t="s">
        <v>354</v>
      </c>
      <c r="F142" s="18" t="s">
        <v>4</v>
      </c>
      <c r="G142" s="19">
        <f t="shared" si="2"/>
        <v>307462952.23999971</v>
      </c>
      <c r="H142" s="11"/>
    </row>
    <row r="143" spans="1:8" x14ac:dyDescent="0.25">
      <c r="B143" s="16">
        <v>45369</v>
      </c>
      <c r="C143" s="17" t="s">
        <v>355</v>
      </c>
      <c r="D143" s="17" t="s">
        <v>356</v>
      </c>
      <c r="E143" s="18" t="s">
        <v>357</v>
      </c>
      <c r="F143" s="18" t="s">
        <v>4</v>
      </c>
      <c r="G143" s="19">
        <f t="shared" si="2"/>
        <v>307462906.47999972</v>
      </c>
      <c r="H143" s="11"/>
    </row>
    <row r="144" spans="1:8" x14ac:dyDescent="0.25">
      <c r="B144" s="16">
        <v>45369</v>
      </c>
      <c r="C144" s="17" t="s">
        <v>358</v>
      </c>
      <c r="D144" s="17" t="s">
        <v>359</v>
      </c>
      <c r="E144" s="18" t="s">
        <v>41</v>
      </c>
      <c r="F144" s="18" t="s">
        <v>4</v>
      </c>
      <c r="G144" s="19">
        <f t="shared" si="2"/>
        <v>307462872.15999973</v>
      </c>
      <c r="H144" s="11"/>
    </row>
    <row r="145" spans="2:8" x14ac:dyDescent="0.25">
      <c r="B145" s="16">
        <v>45369</v>
      </c>
      <c r="C145" s="17" t="s">
        <v>360</v>
      </c>
      <c r="D145" s="17" t="s">
        <v>361</v>
      </c>
      <c r="E145" s="18" t="s">
        <v>362</v>
      </c>
      <c r="F145" s="18" t="s">
        <v>4</v>
      </c>
      <c r="G145" s="19">
        <f t="shared" si="2"/>
        <v>307462843.5599997</v>
      </c>
      <c r="H145" s="11"/>
    </row>
    <row r="146" spans="2:8" x14ac:dyDescent="0.25">
      <c r="B146" s="16">
        <v>45370</v>
      </c>
      <c r="C146" s="17" t="s">
        <v>363</v>
      </c>
      <c r="D146" s="17" t="s">
        <v>561</v>
      </c>
      <c r="E146" s="18" t="s">
        <v>364</v>
      </c>
      <c r="F146" s="18" t="s">
        <v>4</v>
      </c>
      <c r="G146" s="19">
        <f t="shared" si="2"/>
        <v>307381143.5599997</v>
      </c>
      <c r="H146" s="11"/>
    </row>
    <row r="147" spans="2:8" x14ac:dyDescent="0.25">
      <c r="B147" s="16">
        <v>45370</v>
      </c>
      <c r="C147" s="17" t="s">
        <v>365</v>
      </c>
      <c r="D147" s="17" t="s">
        <v>58</v>
      </c>
      <c r="E147" s="18" t="s">
        <v>64</v>
      </c>
      <c r="F147" s="18" t="s">
        <v>4</v>
      </c>
      <c r="G147" s="19">
        <f t="shared" si="2"/>
        <v>297739476.88999969</v>
      </c>
      <c r="H147" s="11"/>
    </row>
    <row r="148" spans="2:8" x14ac:dyDescent="0.25">
      <c r="B148" s="16">
        <v>45370</v>
      </c>
      <c r="C148" s="17" t="s">
        <v>366</v>
      </c>
      <c r="D148" s="17" t="s">
        <v>49</v>
      </c>
      <c r="E148" s="18" t="s">
        <v>50</v>
      </c>
      <c r="F148" s="18" t="s">
        <v>4</v>
      </c>
      <c r="G148" s="19">
        <f t="shared" si="2"/>
        <v>297738976.88999969</v>
      </c>
      <c r="H148" s="11"/>
    </row>
    <row r="149" spans="2:8" x14ac:dyDescent="0.25">
      <c r="B149" s="16">
        <v>45370</v>
      </c>
      <c r="C149" s="17" t="s">
        <v>367</v>
      </c>
      <c r="D149" s="17" t="s">
        <v>51</v>
      </c>
      <c r="E149" s="18" t="s">
        <v>368</v>
      </c>
      <c r="F149" s="18" t="s">
        <v>4</v>
      </c>
      <c r="G149" s="19">
        <f t="shared" si="2"/>
        <v>295338976.88999969</v>
      </c>
      <c r="H149" s="11"/>
    </row>
    <row r="150" spans="2:8" x14ac:dyDescent="0.25">
      <c r="B150" s="16">
        <v>45370</v>
      </c>
      <c r="C150" s="17" t="s">
        <v>369</v>
      </c>
      <c r="D150" s="17" t="s">
        <v>370</v>
      </c>
      <c r="E150" s="18" t="s">
        <v>371</v>
      </c>
      <c r="F150" s="18" t="s">
        <v>4</v>
      </c>
      <c r="G150" s="19">
        <f t="shared" si="2"/>
        <v>295334409.45999968</v>
      </c>
      <c r="H150" s="11"/>
    </row>
    <row r="151" spans="2:8" x14ac:dyDescent="0.25">
      <c r="B151" s="16">
        <v>45370</v>
      </c>
      <c r="C151" s="17" t="s">
        <v>372</v>
      </c>
      <c r="D151" s="17" t="s">
        <v>373</v>
      </c>
      <c r="E151" s="18" t="s">
        <v>374</v>
      </c>
      <c r="F151" s="18" t="s">
        <v>4</v>
      </c>
      <c r="G151" s="19">
        <f t="shared" si="2"/>
        <v>295332362.85999966</v>
      </c>
      <c r="H151" s="11"/>
    </row>
    <row r="152" spans="2:8" x14ac:dyDescent="0.25">
      <c r="B152" s="16">
        <v>45370</v>
      </c>
      <c r="C152" s="17" t="s">
        <v>375</v>
      </c>
      <c r="D152" s="17" t="s">
        <v>376</v>
      </c>
      <c r="E152" s="18" t="s">
        <v>377</v>
      </c>
      <c r="F152" s="18" t="s">
        <v>4</v>
      </c>
      <c r="G152" s="19">
        <f t="shared" si="2"/>
        <v>295332156.97999966</v>
      </c>
      <c r="H152" s="11"/>
    </row>
    <row r="153" spans="2:8" x14ac:dyDescent="0.25">
      <c r="B153" s="16">
        <v>45370</v>
      </c>
      <c r="C153" s="17" t="s">
        <v>378</v>
      </c>
      <c r="D153" s="17" t="s">
        <v>379</v>
      </c>
      <c r="E153" s="18" t="s">
        <v>380</v>
      </c>
      <c r="F153" s="18" t="s">
        <v>4</v>
      </c>
      <c r="G153" s="19">
        <f t="shared" si="2"/>
        <v>295332006.76999968</v>
      </c>
      <c r="H153" s="11"/>
    </row>
    <row r="154" spans="2:8" x14ac:dyDescent="0.25">
      <c r="B154" s="16">
        <v>45370</v>
      </c>
      <c r="C154" s="17" t="s">
        <v>381</v>
      </c>
      <c r="D154" s="17" t="s">
        <v>382</v>
      </c>
      <c r="E154" s="18" t="s">
        <v>383</v>
      </c>
      <c r="F154" s="18" t="s">
        <v>4</v>
      </c>
      <c r="G154" s="19">
        <f t="shared" si="2"/>
        <v>295331994.72999966</v>
      </c>
      <c r="H154" s="11"/>
    </row>
    <row r="155" spans="2:8" x14ac:dyDescent="0.25">
      <c r="B155" s="16">
        <v>45371</v>
      </c>
      <c r="C155" s="17" t="s">
        <v>384</v>
      </c>
      <c r="D155" s="17" t="s">
        <v>562</v>
      </c>
      <c r="E155" s="18" t="s">
        <v>385</v>
      </c>
      <c r="F155" s="18" t="s">
        <v>4</v>
      </c>
      <c r="G155" s="19">
        <f t="shared" si="2"/>
        <v>294769005.74999964</v>
      </c>
      <c r="H155" s="11"/>
    </row>
    <row r="156" spans="2:8" x14ac:dyDescent="0.25">
      <c r="B156" s="16">
        <v>45371</v>
      </c>
      <c r="C156" s="17" t="s">
        <v>386</v>
      </c>
      <c r="D156" s="17" t="s">
        <v>563</v>
      </c>
      <c r="E156" s="18" t="s">
        <v>387</v>
      </c>
      <c r="F156" s="18" t="s">
        <v>4</v>
      </c>
      <c r="G156" s="19">
        <f t="shared" si="2"/>
        <v>293751569.10999966</v>
      </c>
      <c r="H156" s="11"/>
    </row>
    <row r="157" spans="2:8" x14ac:dyDescent="0.25">
      <c r="B157" s="16">
        <v>45371</v>
      </c>
      <c r="C157" s="17" t="s">
        <v>388</v>
      </c>
      <c r="D157" s="17" t="s">
        <v>564</v>
      </c>
      <c r="E157" s="18" t="s">
        <v>54</v>
      </c>
      <c r="F157" s="18" t="s">
        <v>4</v>
      </c>
      <c r="G157" s="19">
        <f t="shared" si="2"/>
        <v>293728687.75999963</v>
      </c>
      <c r="H157" s="11"/>
    </row>
    <row r="158" spans="2:8" x14ac:dyDescent="0.25">
      <c r="B158" s="16">
        <v>45371</v>
      </c>
      <c r="C158" s="17" t="s">
        <v>389</v>
      </c>
      <c r="D158" s="17" t="s">
        <v>390</v>
      </c>
      <c r="E158" s="18" t="s">
        <v>68</v>
      </c>
      <c r="F158" s="18" t="s">
        <v>4</v>
      </c>
      <c r="G158" s="19">
        <f t="shared" si="2"/>
        <v>293714225.25999963</v>
      </c>
      <c r="H158" s="11"/>
    </row>
    <row r="159" spans="2:8" x14ac:dyDescent="0.25">
      <c r="B159" s="16">
        <v>45371</v>
      </c>
      <c r="C159" s="17" t="s">
        <v>391</v>
      </c>
      <c r="D159" s="17" t="s">
        <v>392</v>
      </c>
      <c r="E159" s="18" t="s">
        <v>393</v>
      </c>
      <c r="F159" s="18" t="s">
        <v>4</v>
      </c>
      <c r="G159" s="19">
        <f t="shared" si="2"/>
        <v>293710625.25999963</v>
      </c>
      <c r="H159" s="11"/>
    </row>
    <row r="160" spans="2:8" x14ac:dyDescent="0.25">
      <c r="B160" s="16">
        <v>45371</v>
      </c>
      <c r="C160" s="17" t="s">
        <v>394</v>
      </c>
      <c r="D160" s="17" t="s">
        <v>395</v>
      </c>
      <c r="E160" s="18" t="s">
        <v>396</v>
      </c>
      <c r="F160" s="18" t="s">
        <v>4</v>
      </c>
      <c r="G160" s="19">
        <f t="shared" si="2"/>
        <v>293710502.70999962</v>
      </c>
      <c r="H160" s="11"/>
    </row>
    <row r="161" spans="2:8" x14ac:dyDescent="0.25">
      <c r="B161" s="16">
        <v>45372</v>
      </c>
      <c r="C161" s="17" t="s">
        <v>397</v>
      </c>
      <c r="D161" s="17" t="s">
        <v>565</v>
      </c>
      <c r="E161" s="18" t="s">
        <v>398</v>
      </c>
      <c r="F161" s="18" t="s">
        <v>4</v>
      </c>
      <c r="G161" s="19">
        <f t="shared" si="2"/>
        <v>293303702.70999962</v>
      </c>
      <c r="H161" s="11"/>
    </row>
    <row r="162" spans="2:8" x14ac:dyDescent="0.25">
      <c r="B162" s="16">
        <v>45372</v>
      </c>
      <c r="C162" s="17" t="s">
        <v>399</v>
      </c>
      <c r="D162" s="17" t="s">
        <v>566</v>
      </c>
      <c r="E162" s="18" t="s">
        <v>400</v>
      </c>
      <c r="F162" s="18" t="s">
        <v>4</v>
      </c>
      <c r="G162" s="19">
        <f t="shared" si="2"/>
        <v>293146342.70999962</v>
      </c>
      <c r="H162" s="11"/>
    </row>
    <row r="163" spans="2:8" x14ac:dyDescent="0.25">
      <c r="B163" s="16">
        <v>45372</v>
      </c>
      <c r="C163" s="17" t="s">
        <v>401</v>
      </c>
      <c r="D163" s="17" t="s">
        <v>517</v>
      </c>
      <c r="E163" s="18" t="s">
        <v>402</v>
      </c>
      <c r="F163" s="18" t="s">
        <v>4</v>
      </c>
      <c r="G163" s="19">
        <f t="shared" si="2"/>
        <v>292994504.81999964</v>
      </c>
      <c r="H163" s="11"/>
    </row>
    <row r="164" spans="2:8" x14ac:dyDescent="0.25">
      <c r="B164" s="16">
        <v>45372</v>
      </c>
      <c r="C164" s="17" t="s">
        <v>403</v>
      </c>
      <c r="D164" s="17" t="s">
        <v>567</v>
      </c>
      <c r="E164" s="18" t="s">
        <v>404</v>
      </c>
      <c r="F164" s="18" t="s">
        <v>4</v>
      </c>
      <c r="G164" s="19">
        <f t="shared" si="2"/>
        <v>292967723.81999964</v>
      </c>
      <c r="H164" s="11"/>
    </row>
    <row r="165" spans="2:8" x14ac:dyDescent="0.25">
      <c r="B165" s="16">
        <v>45372</v>
      </c>
      <c r="C165" s="17" t="s">
        <v>405</v>
      </c>
      <c r="D165" s="17" t="s">
        <v>568</v>
      </c>
      <c r="E165" s="18" t="s">
        <v>406</v>
      </c>
      <c r="F165" s="18" t="s">
        <v>4</v>
      </c>
      <c r="G165" s="19">
        <f t="shared" si="2"/>
        <v>292667723.81999964</v>
      </c>
      <c r="H165" s="11"/>
    </row>
    <row r="166" spans="2:8" x14ac:dyDescent="0.25">
      <c r="B166" s="16">
        <v>45372</v>
      </c>
      <c r="C166" s="17" t="s">
        <v>407</v>
      </c>
      <c r="D166" s="17" t="s">
        <v>569</v>
      </c>
      <c r="E166" s="18" t="s">
        <v>408</v>
      </c>
      <c r="F166" s="18" t="s">
        <v>4</v>
      </c>
      <c r="G166" s="19">
        <f t="shared" si="2"/>
        <v>291294808.26999962</v>
      </c>
      <c r="H166" s="11"/>
    </row>
    <row r="167" spans="2:8" x14ac:dyDescent="0.25">
      <c r="B167" s="16">
        <v>45372</v>
      </c>
      <c r="C167" s="17" t="s">
        <v>409</v>
      </c>
      <c r="D167" s="17" t="s">
        <v>410</v>
      </c>
      <c r="E167" s="18" t="s">
        <v>411</v>
      </c>
      <c r="F167" s="18" t="s">
        <v>4</v>
      </c>
      <c r="G167" s="19">
        <f t="shared" si="2"/>
        <v>291293282.11999965</v>
      </c>
      <c r="H167" s="11"/>
    </row>
    <row r="168" spans="2:8" x14ac:dyDescent="0.25">
      <c r="B168" s="16">
        <v>45372</v>
      </c>
      <c r="C168" s="17" t="s">
        <v>412</v>
      </c>
      <c r="D168" s="17" t="s">
        <v>413</v>
      </c>
      <c r="E168" s="18" t="s">
        <v>414</v>
      </c>
      <c r="F168" s="18" t="s">
        <v>4</v>
      </c>
      <c r="G168" s="19">
        <f t="shared" si="2"/>
        <v>291292437.63999963</v>
      </c>
      <c r="H168" s="11"/>
    </row>
    <row r="169" spans="2:8" x14ac:dyDescent="0.25">
      <c r="B169" s="16">
        <v>45372</v>
      </c>
      <c r="C169" s="17" t="s">
        <v>415</v>
      </c>
      <c r="D169" s="17" t="s">
        <v>416</v>
      </c>
      <c r="E169" s="18" t="s">
        <v>41</v>
      </c>
      <c r="F169" s="18" t="s">
        <v>4</v>
      </c>
      <c r="G169" s="19">
        <f t="shared" si="2"/>
        <v>291292403.31999964</v>
      </c>
      <c r="H169" s="11"/>
    </row>
    <row r="170" spans="2:8" x14ac:dyDescent="0.25">
      <c r="B170" s="16">
        <v>45373</v>
      </c>
      <c r="C170" s="17" t="s">
        <v>417</v>
      </c>
      <c r="D170" s="17" t="s">
        <v>61</v>
      </c>
      <c r="E170" s="18" t="s">
        <v>418</v>
      </c>
      <c r="F170" s="18" t="s">
        <v>4</v>
      </c>
      <c r="G170" s="19">
        <f t="shared" si="2"/>
        <v>291285289.31999964</v>
      </c>
      <c r="H170" s="11"/>
    </row>
    <row r="171" spans="2:8" x14ac:dyDescent="0.25">
      <c r="B171" s="16">
        <v>45373</v>
      </c>
      <c r="C171" s="17" t="s">
        <v>419</v>
      </c>
      <c r="D171" s="17" t="s">
        <v>69</v>
      </c>
      <c r="E171" s="18" t="s">
        <v>420</v>
      </c>
      <c r="F171" s="18" t="s">
        <v>4</v>
      </c>
      <c r="G171" s="19">
        <f t="shared" si="2"/>
        <v>290184657.15999961</v>
      </c>
      <c r="H171" s="11"/>
    </row>
    <row r="172" spans="2:8" x14ac:dyDescent="0.25">
      <c r="B172" s="16">
        <v>45373</v>
      </c>
      <c r="C172" s="17" t="s">
        <v>421</v>
      </c>
      <c r="D172" s="17" t="s">
        <v>570</v>
      </c>
      <c r="E172" s="18" t="s">
        <v>422</v>
      </c>
      <c r="F172" s="18" t="s">
        <v>4</v>
      </c>
      <c r="G172" s="19">
        <f t="shared" si="2"/>
        <v>290178670.75999963</v>
      </c>
      <c r="H172" s="11"/>
    </row>
    <row r="173" spans="2:8" x14ac:dyDescent="0.25">
      <c r="B173" s="16">
        <v>45373</v>
      </c>
      <c r="C173" s="17" t="s">
        <v>423</v>
      </c>
      <c r="D173" s="17" t="s">
        <v>571</v>
      </c>
      <c r="E173" s="18" t="s">
        <v>311</v>
      </c>
      <c r="F173" s="18" t="s">
        <v>4</v>
      </c>
      <c r="G173" s="19">
        <f t="shared" si="2"/>
        <v>290148162.2899996</v>
      </c>
      <c r="H173" s="11"/>
    </row>
    <row r="174" spans="2:8" x14ac:dyDescent="0.25">
      <c r="B174" s="16">
        <v>45373</v>
      </c>
      <c r="C174" s="17" t="s">
        <v>424</v>
      </c>
      <c r="D174" s="17" t="s">
        <v>571</v>
      </c>
      <c r="E174" s="18" t="s">
        <v>311</v>
      </c>
      <c r="F174" s="18" t="s">
        <v>4</v>
      </c>
      <c r="G174" s="19">
        <f t="shared" si="2"/>
        <v>290117653.81999958</v>
      </c>
      <c r="H174" s="11"/>
    </row>
    <row r="175" spans="2:8" x14ac:dyDescent="0.25">
      <c r="B175" s="16">
        <v>45373</v>
      </c>
      <c r="C175" s="17" t="s">
        <v>425</v>
      </c>
      <c r="D175" s="17" t="s">
        <v>572</v>
      </c>
      <c r="E175" s="18" t="s">
        <v>426</v>
      </c>
      <c r="F175" s="18" t="s">
        <v>4</v>
      </c>
      <c r="G175" s="19">
        <f t="shared" si="2"/>
        <v>290090145.34999955</v>
      </c>
      <c r="H175" s="11"/>
    </row>
    <row r="176" spans="2:8" x14ac:dyDescent="0.25">
      <c r="B176" s="16">
        <v>45373</v>
      </c>
      <c r="C176" s="17" t="s">
        <v>427</v>
      </c>
      <c r="D176" s="17" t="s">
        <v>571</v>
      </c>
      <c r="E176" s="18" t="s">
        <v>311</v>
      </c>
      <c r="F176" s="18" t="s">
        <v>4</v>
      </c>
      <c r="G176" s="19">
        <f t="shared" si="2"/>
        <v>290059636.87999952</v>
      </c>
      <c r="H176" s="11"/>
    </row>
    <row r="177" spans="2:8" x14ac:dyDescent="0.25">
      <c r="B177" s="16">
        <v>45373</v>
      </c>
      <c r="C177" s="17" t="s">
        <v>428</v>
      </c>
      <c r="D177" s="17" t="s">
        <v>429</v>
      </c>
      <c r="E177" s="18" t="s">
        <v>430</v>
      </c>
      <c r="F177" s="18" t="s">
        <v>4</v>
      </c>
      <c r="G177" s="19">
        <f t="shared" si="2"/>
        <v>290057577.50999951</v>
      </c>
      <c r="H177" s="11"/>
    </row>
    <row r="178" spans="2:8" x14ac:dyDescent="0.25">
      <c r="B178" s="16">
        <v>45373</v>
      </c>
      <c r="C178" s="17" t="s">
        <v>431</v>
      </c>
      <c r="D178" s="17" t="s">
        <v>432</v>
      </c>
      <c r="E178" s="18" t="s">
        <v>433</v>
      </c>
      <c r="F178" s="18" t="s">
        <v>4</v>
      </c>
      <c r="G178" s="19">
        <f t="shared" si="2"/>
        <v>290056967.30999953</v>
      </c>
      <c r="H178" s="11"/>
    </row>
    <row r="179" spans="2:8" x14ac:dyDescent="0.25">
      <c r="B179" s="16">
        <v>45373</v>
      </c>
      <c r="C179" s="17" t="s">
        <v>434</v>
      </c>
      <c r="D179" s="17" t="s">
        <v>435</v>
      </c>
      <c r="E179" s="18" t="s">
        <v>436</v>
      </c>
      <c r="F179" s="18" t="s">
        <v>4</v>
      </c>
      <c r="G179" s="19">
        <f t="shared" si="2"/>
        <v>290056517.30999953</v>
      </c>
      <c r="H179" s="11"/>
    </row>
    <row r="180" spans="2:8" x14ac:dyDescent="0.25">
      <c r="B180" s="16">
        <v>45373</v>
      </c>
      <c r="C180" s="17" t="s">
        <v>437</v>
      </c>
      <c r="D180" s="17" t="s">
        <v>438</v>
      </c>
      <c r="E180" s="18" t="s">
        <v>439</v>
      </c>
      <c r="F180" s="18" t="s">
        <v>4</v>
      </c>
      <c r="G180" s="19">
        <f t="shared" si="2"/>
        <v>290056281.2699995</v>
      </c>
      <c r="H180" s="11"/>
    </row>
    <row r="181" spans="2:8" x14ac:dyDescent="0.25">
      <c r="B181" s="16">
        <v>45373</v>
      </c>
      <c r="C181" s="17" t="s">
        <v>440</v>
      </c>
      <c r="D181" s="17" t="s">
        <v>441</v>
      </c>
      <c r="E181" s="18" t="s">
        <v>442</v>
      </c>
      <c r="F181" s="18" t="s">
        <v>4</v>
      </c>
      <c r="G181" s="19">
        <f t="shared" si="2"/>
        <v>290056053.50999951</v>
      </c>
      <c r="H181" s="11"/>
    </row>
    <row r="182" spans="2:8" x14ac:dyDescent="0.25">
      <c r="B182" s="16">
        <v>45373</v>
      </c>
      <c r="C182" s="17" t="s">
        <v>443</v>
      </c>
      <c r="D182" s="17" t="s">
        <v>444</v>
      </c>
      <c r="E182" s="18" t="s">
        <v>445</v>
      </c>
      <c r="F182" s="18" t="s">
        <v>4</v>
      </c>
      <c r="G182" s="19">
        <f t="shared" si="2"/>
        <v>290056013.3399995</v>
      </c>
      <c r="H182" s="11"/>
    </row>
    <row r="183" spans="2:8" x14ac:dyDescent="0.25">
      <c r="B183" s="16">
        <v>45376</v>
      </c>
      <c r="C183" s="17" t="s">
        <v>446</v>
      </c>
      <c r="D183" s="17" t="s">
        <v>573</v>
      </c>
      <c r="E183" s="18" t="s">
        <v>29</v>
      </c>
      <c r="F183" s="18" t="s">
        <v>4</v>
      </c>
      <c r="G183" s="19">
        <f t="shared" si="2"/>
        <v>289906013.3399995</v>
      </c>
      <c r="H183" s="11"/>
    </row>
    <row r="184" spans="2:8" x14ac:dyDescent="0.25">
      <c r="B184" s="16">
        <v>45376</v>
      </c>
      <c r="C184" s="17" t="s">
        <v>447</v>
      </c>
      <c r="D184" s="17" t="s">
        <v>75</v>
      </c>
      <c r="E184" s="18" t="s">
        <v>46</v>
      </c>
      <c r="F184" s="18" t="s">
        <v>4</v>
      </c>
      <c r="G184" s="19">
        <f t="shared" si="2"/>
        <v>289877284.52999949</v>
      </c>
      <c r="H184" s="11"/>
    </row>
    <row r="185" spans="2:8" x14ac:dyDescent="0.25">
      <c r="B185" s="16">
        <v>45376</v>
      </c>
      <c r="C185" s="17" t="s">
        <v>448</v>
      </c>
      <c r="D185" s="17" t="s">
        <v>449</v>
      </c>
      <c r="E185" s="18" t="s">
        <v>450</v>
      </c>
      <c r="F185" s="18" t="s">
        <v>4</v>
      </c>
      <c r="G185" s="19">
        <f t="shared" si="2"/>
        <v>289875633.57999951</v>
      </c>
      <c r="H185" s="11"/>
    </row>
    <row r="186" spans="2:8" x14ac:dyDescent="0.25">
      <c r="B186" s="16">
        <v>45376</v>
      </c>
      <c r="C186" s="17" t="s">
        <v>451</v>
      </c>
      <c r="D186" s="17" t="s">
        <v>452</v>
      </c>
      <c r="E186" s="18" t="s">
        <v>357</v>
      </c>
      <c r="F186" s="18" t="s">
        <v>4</v>
      </c>
      <c r="G186" s="19">
        <f t="shared" si="2"/>
        <v>289875587.81999952</v>
      </c>
      <c r="H186" s="11"/>
    </row>
    <row r="187" spans="2:8" x14ac:dyDescent="0.25">
      <c r="B187" s="16">
        <v>45376</v>
      </c>
      <c r="C187" s="17" t="s">
        <v>453</v>
      </c>
      <c r="D187" s="17" t="s">
        <v>454</v>
      </c>
      <c r="E187" s="18" t="s">
        <v>357</v>
      </c>
      <c r="F187" s="18" t="s">
        <v>4</v>
      </c>
      <c r="G187" s="19">
        <f t="shared" si="2"/>
        <v>289875542.05999953</v>
      </c>
      <c r="H187" s="11"/>
    </row>
    <row r="188" spans="2:8" x14ac:dyDescent="0.25">
      <c r="B188" s="16">
        <v>45376</v>
      </c>
      <c r="C188" s="17" t="s">
        <v>455</v>
      </c>
      <c r="D188" s="17" t="s">
        <v>456</v>
      </c>
      <c r="E188" s="18" t="s">
        <v>357</v>
      </c>
      <c r="F188" s="18" t="s">
        <v>4</v>
      </c>
      <c r="G188" s="19">
        <f t="shared" si="2"/>
        <v>289875496.29999954</v>
      </c>
      <c r="H188" s="11"/>
    </row>
    <row r="189" spans="2:8" x14ac:dyDescent="0.25">
      <c r="B189" s="16">
        <v>45376</v>
      </c>
      <c r="C189" s="17" t="s">
        <v>457</v>
      </c>
      <c r="D189" s="17" t="s">
        <v>458</v>
      </c>
      <c r="E189" s="18" t="s">
        <v>459</v>
      </c>
      <c r="F189" s="18" t="s">
        <v>4</v>
      </c>
      <c r="G189" s="19">
        <f t="shared" si="2"/>
        <v>289875455.03999954</v>
      </c>
      <c r="H189" s="11"/>
    </row>
    <row r="190" spans="2:8" x14ac:dyDescent="0.25">
      <c r="B190" s="16">
        <v>45376</v>
      </c>
      <c r="C190" s="17" t="s">
        <v>460</v>
      </c>
      <c r="D190" s="17" t="s">
        <v>461</v>
      </c>
      <c r="E190" s="18" t="s">
        <v>462</v>
      </c>
      <c r="F190" s="18" t="s">
        <v>4</v>
      </c>
      <c r="G190" s="19">
        <f t="shared" si="2"/>
        <v>289875444.36999953</v>
      </c>
      <c r="H190" s="11"/>
    </row>
    <row r="191" spans="2:8" x14ac:dyDescent="0.25">
      <c r="B191" s="16">
        <v>45376</v>
      </c>
      <c r="C191" s="17" t="s">
        <v>463</v>
      </c>
      <c r="D191" s="17" t="s">
        <v>464</v>
      </c>
      <c r="E191" s="18" t="s">
        <v>465</v>
      </c>
      <c r="F191" s="18" t="s">
        <v>4</v>
      </c>
      <c r="G191" s="19">
        <f t="shared" si="2"/>
        <v>289875435.38999951</v>
      </c>
      <c r="H191" s="11"/>
    </row>
    <row r="192" spans="2:8" x14ac:dyDescent="0.25">
      <c r="B192" s="16">
        <v>45377</v>
      </c>
      <c r="C192" s="17" t="s">
        <v>466</v>
      </c>
      <c r="D192" s="17" t="s">
        <v>574</v>
      </c>
      <c r="E192" s="18" t="s">
        <v>22</v>
      </c>
      <c r="F192" s="18" t="s">
        <v>4</v>
      </c>
      <c r="G192" s="19">
        <f t="shared" si="2"/>
        <v>289800435.38999951</v>
      </c>
      <c r="H192" s="11"/>
    </row>
    <row r="193" spans="2:8" x14ac:dyDescent="0.25">
      <c r="B193" s="16">
        <v>45377</v>
      </c>
      <c r="C193" s="17" t="s">
        <v>467</v>
      </c>
      <c r="D193" s="17" t="s">
        <v>575</v>
      </c>
      <c r="E193" s="18" t="s">
        <v>468</v>
      </c>
      <c r="F193" s="18" t="s">
        <v>4</v>
      </c>
      <c r="G193" s="19">
        <f t="shared" si="2"/>
        <v>289778287.38999951</v>
      </c>
      <c r="H193" s="11"/>
    </row>
    <row r="194" spans="2:8" x14ac:dyDescent="0.25">
      <c r="B194" s="16">
        <v>45377</v>
      </c>
      <c r="C194" s="17" t="s">
        <v>469</v>
      </c>
      <c r="D194" s="17" t="s">
        <v>576</v>
      </c>
      <c r="E194" s="18" t="s">
        <v>19</v>
      </c>
      <c r="F194" s="18" t="s">
        <v>4</v>
      </c>
      <c r="G194" s="19">
        <f t="shared" si="2"/>
        <v>289728287.38999951</v>
      </c>
      <c r="H194" s="11"/>
    </row>
    <row r="195" spans="2:8" x14ac:dyDescent="0.25">
      <c r="B195" s="16">
        <v>45377</v>
      </c>
      <c r="C195" s="17" t="s">
        <v>470</v>
      </c>
      <c r="D195" s="17" t="s">
        <v>27</v>
      </c>
      <c r="E195" s="18" t="s">
        <v>4</v>
      </c>
      <c r="F195" s="18" t="s">
        <v>28</v>
      </c>
      <c r="G195" s="19">
        <f t="shared" si="2"/>
        <v>389728287.38999951</v>
      </c>
      <c r="H195" s="11"/>
    </row>
    <row r="196" spans="2:8" x14ac:dyDescent="0.25">
      <c r="B196" s="16">
        <v>45377</v>
      </c>
      <c r="C196" s="17" t="s">
        <v>471</v>
      </c>
      <c r="D196" s="17" t="s">
        <v>27</v>
      </c>
      <c r="E196" s="18" t="s">
        <v>4</v>
      </c>
      <c r="F196" s="18" t="s">
        <v>28</v>
      </c>
      <c r="G196" s="19">
        <f t="shared" si="2"/>
        <v>489728287.38999951</v>
      </c>
      <c r="H196" s="11"/>
    </row>
    <row r="197" spans="2:8" x14ac:dyDescent="0.25">
      <c r="B197" s="16">
        <v>45377</v>
      </c>
      <c r="C197" s="17" t="s">
        <v>472</v>
      </c>
      <c r="D197" s="17" t="s">
        <v>577</v>
      </c>
      <c r="E197" s="18" t="s">
        <v>473</v>
      </c>
      <c r="F197" s="18" t="s">
        <v>4</v>
      </c>
      <c r="G197" s="19">
        <f t="shared" si="2"/>
        <v>489649887.38999951</v>
      </c>
      <c r="H197" s="11"/>
    </row>
    <row r="198" spans="2:8" x14ac:dyDescent="0.25">
      <c r="B198" s="16">
        <v>45377</v>
      </c>
      <c r="C198" s="17" t="s">
        <v>474</v>
      </c>
      <c r="D198" s="17" t="s">
        <v>49</v>
      </c>
      <c r="E198" s="18" t="s">
        <v>50</v>
      </c>
      <c r="F198" s="18" t="s">
        <v>4</v>
      </c>
      <c r="G198" s="19">
        <f t="shared" si="2"/>
        <v>489649387.38999951</v>
      </c>
      <c r="H198" s="11"/>
    </row>
    <row r="199" spans="2:8" x14ac:dyDescent="0.25">
      <c r="B199" s="16">
        <v>45377</v>
      </c>
      <c r="C199" s="17" t="s">
        <v>475</v>
      </c>
      <c r="D199" s="17" t="s">
        <v>51</v>
      </c>
      <c r="E199" s="18" t="s">
        <v>19</v>
      </c>
      <c r="F199" s="18" t="s">
        <v>4</v>
      </c>
      <c r="G199" s="19">
        <f t="shared" si="2"/>
        <v>489599387.38999951</v>
      </c>
      <c r="H199" s="11"/>
    </row>
    <row r="200" spans="2:8" x14ac:dyDescent="0.25">
      <c r="B200" s="16">
        <v>45377</v>
      </c>
      <c r="C200" s="17" t="s">
        <v>476</v>
      </c>
      <c r="D200" s="17" t="s">
        <v>5</v>
      </c>
      <c r="E200" s="18" t="s">
        <v>477</v>
      </c>
      <c r="F200" s="18" t="s">
        <v>4</v>
      </c>
      <c r="G200" s="19">
        <f t="shared" si="2"/>
        <v>489491401.46999949</v>
      </c>
      <c r="H200" s="11"/>
    </row>
    <row r="201" spans="2:8" x14ac:dyDescent="0.25">
      <c r="B201" s="16">
        <v>45377</v>
      </c>
      <c r="C201" s="17" t="s">
        <v>478</v>
      </c>
      <c r="D201" s="17" t="s">
        <v>59</v>
      </c>
      <c r="E201" s="18" t="s">
        <v>479</v>
      </c>
      <c r="F201" s="18" t="s">
        <v>4</v>
      </c>
      <c r="G201" s="19">
        <f t="shared" si="2"/>
        <v>417500787.46999949</v>
      </c>
      <c r="H201" s="11"/>
    </row>
    <row r="202" spans="2:8" x14ac:dyDescent="0.25">
      <c r="B202" s="16">
        <v>45377</v>
      </c>
      <c r="C202" s="17" t="s">
        <v>480</v>
      </c>
      <c r="D202" s="17" t="s">
        <v>481</v>
      </c>
      <c r="E202" s="18" t="s">
        <v>31</v>
      </c>
      <c r="F202" s="18" t="s">
        <v>4</v>
      </c>
      <c r="G202" s="19">
        <f t="shared" si="2"/>
        <v>417500562.46999949</v>
      </c>
      <c r="H202" s="11"/>
    </row>
    <row r="203" spans="2:8" x14ac:dyDescent="0.25">
      <c r="B203" s="16">
        <v>45377</v>
      </c>
      <c r="C203" s="17" t="s">
        <v>482</v>
      </c>
      <c r="D203" s="17" t="s">
        <v>483</v>
      </c>
      <c r="E203" s="18" t="s">
        <v>48</v>
      </c>
      <c r="F203" s="18" t="s">
        <v>4</v>
      </c>
      <c r="G203" s="19">
        <f t="shared" ref="G203:G221" si="3">G202-E203+F203</f>
        <v>417500519.37999952</v>
      </c>
      <c r="H203" s="11"/>
    </row>
    <row r="204" spans="2:8" x14ac:dyDescent="0.25">
      <c r="B204" s="16">
        <v>45378</v>
      </c>
      <c r="C204" s="17" t="s">
        <v>530</v>
      </c>
      <c r="D204" s="17" t="s">
        <v>578</v>
      </c>
      <c r="E204" s="18" t="s">
        <v>531</v>
      </c>
      <c r="F204" s="18" t="s">
        <v>4</v>
      </c>
      <c r="G204" s="19">
        <f t="shared" si="3"/>
        <v>417108330.37999952</v>
      </c>
      <c r="H204" s="11"/>
    </row>
    <row r="205" spans="2:8" x14ac:dyDescent="0.25">
      <c r="B205" s="16">
        <v>45378</v>
      </c>
      <c r="C205" s="17" t="s">
        <v>532</v>
      </c>
      <c r="D205" s="17" t="s">
        <v>72</v>
      </c>
      <c r="E205" s="18" t="s">
        <v>73</v>
      </c>
      <c r="F205" s="18" t="s">
        <v>4</v>
      </c>
      <c r="G205" s="19">
        <f t="shared" si="3"/>
        <v>416925930.37999952</v>
      </c>
      <c r="H205" s="11"/>
    </row>
    <row r="206" spans="2:8" x14ac:dyDescent="0.25">
      <c r="B206" s="16">
        <v>45378</v>
      </c>
      <c r="C206" s="17" t="s">
        <v>533</v>
      </c>
      <c r="D206" s="17" t="s">
        <v>579</v>
      </c>
      <c r="E206" s="18" t="s">
        <v>534</v>
      </c>
      <c r="F206" s="18" t="s">
        <v>4</v>
      </c>
      <c r="G206" s="19">
        <f t="shared" si="3"/>
        <v>416908076.37999952</v>
      </c>
      <c r="H206" s="11"/>
    </row>
    <row r="207" spans="2:8" x14ac:dyDescent="0.25">
      <c r="B207" s="16">
        <v>45378</v>
      </c>
      <c r="C207" s="17" t="s">
        <v>535</v>
      </c>
      <c r="D207" s="17" t="s">
        <v>580</v>
      </c>
      <c r="E207" s="18" t="s">
        <v>536</v>
      </c>
      <c r="F207" s="18" t="s">
        <v>4</v>
      </c>
      <c r="G207" s="19">
        <f t="shared" si="3"/>
        <v>416832513.27999949</v>
      </c>
      <c r="H207" s="11"/>
    </row>
    <row r="208" spans="2:8" x14ac:dyDescent="0.25">
      <c r="B208" s="16">
        <v>45378</v>
      </c>
      <c r="C208" s="17" t="s">
        <v>537</v>
      </c>
      <c r="D208" s="17" t="s">
        <v>5</v>
      </c>
      <c r="E208" s="18" t="s">
        <v>538</v>
      </c>
      <c r="F208" s="18" t="s">
        <v>4</v>
      </c>
      <c r="G208" s="19">
        <f t="shared" si="3"/>
        <v>416829758.3999995</v>
      </c>
      <c r="H208" s="11"/>
    </row>
    <row r="209" spans="2:8" x14ac:dyDescent="0.25">
      <c r="B209" s="16">
        <v>45378</v>
      </c>
      <c r="C209" s="17" t="s">
        <v>539</v>
      </c>
      <c r="D209" s="17" t="s">
        <v>65</v>
      </c>
      <c r="E209" s="18" t="s">
        <v>540</v>
      </c>
      <c r="F209" s="18" t="s">
        <v>4</v>
      </c>
      <c r="G209" s="19">
        <f t="shared" si="3"/>
        <v>414993170.3999995</v>
      </c>
      <c r="H209" s="11"/>
    </row>
    <row r="210" spans="2:8" x14ac:dyDescent="0.25">
      <c r="B210" s="16">
        <v>45378</v>
      </c>
      <c r="C210" s="17" t="s">
        <v>541</v>
      </c>
      <c r="D210" s="17" t="s">
        <v>66</v>
      </c>
      <c r="E210" s="18" t="s">
        <v>67</v>
      </c>
      <c r="F210" s="18" t="s">
        <v>4</v>
      </c>
      <c r="G210" s="19">
        <f t="shared" si="3"/>
        <v>414993070.3999995</v>
      </c>
      <c r="H210" s="11"/>
    </row>
    <row r="211" spans="2:8" x14ac:dyDescent="0.25">
      <c r="B211" s="16">
        <v>45378</v>
      </c>
      <c r="C211" s="17" t="s">
        <v>493</v>
      </c>
      <c r="D211" s="17" t="s">
        <v>494</v>
      </c>
      <c r="E211" s="18" t="s">
        <v>495</v>
      </c>
      <c r="F211" s="18" t="s">
        <v>4</v>
      </c>
      <c r="G211" s="19">
        <f t="shared" si="3"/>
        <v>414992952.79999948</v>
      </c>
      <c r="H211" s="11"/>
    </row>
    <row r="212" spans="2:8" x14ac:dyDescent="0.25">
      <c r="B212" s="16">
        <v>45378</v>
      </c>
      <c r="C212" s="17" t="s">
        <v>484</v>
      </c>
      <c r="D212" s="17" t="s">
        <v>485</v>
      </c>
      <c r="E212" s="18" t="s">
        <v>18</v>
      </c>
      <c r="F212" s="18" t="s">
        <v>4</v>
      </c>
      <c r="G212" s="19">
        <f t="shared" si="3"/>
        <v>414992840.29999948</v>
      </c>
      <c r="H212" s="11"/>
    </row>
    <row r="213" spans="2:8" x14ac:dyDescent="0.25">
      <c r="B213" s="16">
        <v>45378</v>
      </c>
      <c r="C213" s="17" t="s">
        <v>486</v>
      </c>
      <c r="D213" s="17" t="s">
        <v>487</v>
      </c>
      <c r="E213" s="18" t="s">
        <v>20</v>
      </c>
      <c r="F213" s="18" t="s">
        <v>4</v>
      </c>
      <c r="G213" s="19">
        <f t="shared" si="3"/>
        <v>414992765.29999948</v>
      </c>
      <c r="H213" s="11"/>
    </row>
    <row r="214" spans="2:8" x14ac:dyDescent="0.25">
      <c r="B214" s="16">
        <v>45378</v>
      </c>
      <c r="C214" s="17" t="s">
        <v>488</v>
      </c>
      <c r="D214" s="17" t="s">
        <v>489</v>
      </c>
      <c r="E214" s="18" t="s">
        <v>20</v>
      </c>
      <c r="F214" s="18" t="s">
        <v>4</v>
      </c>
      <c r="G214" s="19">
        <f t="shared" si="3"/>
        <v>414992690.29999948</v>
      </c>
      <c r="H214" s="11"/>
    </row>
    <row r="215" spans="2:8" x14ac:dyDescent="0.25">
      <c r="B215" s="16">
        <v>45378</v>
      </c>
      <c r="C215" s="17" t="s">
        <v>490</v>
      </c>
      <c r="D215" s="17" t="s">
        <v>491</v>
      </c>
      <c r="E215" s="18" t="s">
        <v>492</v>
      </c>
      <c r="F215" s="18" t="s">
        <v>4</v>
      </c>
      <c r="G215" s="19">
        <f t="shared" si="3"/>
        <v>414992657.07999945</v>
      </c>
      <c r="H215" s="11"/>
    </row>
    <row r="216" spans="2:8" x14ac:dyDescent="0.25">
      <c r="B216" s="16">
        <v>45379</v>
      </c>
      <c r="C216" s="17" t="s">
        <v>542</v>
      </c>
      <c r="D216" s="17" t="s">
        <v>581</v>
      </c>
      <c r="E216" s="18" t="s">
        <v>19</v>
      </c>
      <c r="F216" s="18" t="s">
        <v>4</v>
      </c>
      <c r="G216" s="19">
        <f t="shared" si="3"/>
        <v>414942657.07999945</v>
      </c>
      <c r="H216" s="11"/>
    </row>
    <row r="217" spans="2:8" x14ac:dyDescent="0.25">
      <c r="B217" s="16">
        <v>45379</v>
      </c>
      <c r="C217" s="17" t="s">
        <v>543</v>
      </c>
      <c r="D217" s="17" t="s">
        <v>544</v>
      </c>
      <c r="E217" s="18" t="s">
        <v>545</v>
      </c>
      <c r="F217" s="18" t="s">
        <v>4</v>
      </c>
      <c r="G217" s="19">
        <f t="shared" si="3"/>
        <v>414942068.79999948</v>
      </c>
      <c r="H217" s="11"/>
    </row>
    <row r="218" spans="2:8" x14ac:dyDescent="0.25">
      <c r="B218" s="16">
        <v>45379</v>
      </c>
      <c r="C218" s="17" t="s">
        <v>546</v>
      </c>
      <c r="D218" s="17" t="s">
        <v>547</v>
      </c>
      <c r="E218" s="18" t="s">
        <v>74</v>
      </c>
      <c r="F218" s="18" t="s">
        <v>4</v>
      </c>
      <c r="G218" s="19">
        <f t="shared" si="3"/>
        <v>414941795.19999945</v>
      </c>
      <c r="H218" s="11"/>
    </row>
    <row r="219" spans="2:8" x14ac:dyDescent="0.25">
      <c r="B219" s="16">
        <v>45379</v>
      </c>
      <c r="C219" s="17" t="s">
        <v>548</v>
      </c>
      <c r="D219" s="17" t="s">
        <v>549</v>
      </c>
      <c r="E219" s="18" t="s">
        <v>550</v>
      </c>
      <c r="F219" s="18" t="s">
        <v>4</v>
      </c>
      <c r="G219" s="19">
        <f t="shared" si="3"/>
        <v>414941681.85999948</v>
      </c>
      <c r="H219" s="11"/>
    </row>
    <row r="220" spans="2:8" x14ac:dyDescent="0.25">
      <c r="B220" s="16">
        <v>45379</v>
      </c>
      <c r="C220" s="17" t="s">
        <v>551</v>
      </c>
      <c r="D220" s="17" t="s">
        <v>552</v>
      </c>
      <c r="E220" s="18" t="s">
        <v>553</v>
      </c>
      <c r="F220" s="18" t="s">
        <v>4</v>
      </c>
      <c r="G220" s="19">
        <f t="shared" si="3"/>
        <v>414941655.07999951</v>
      </c>
      <c r="H220" s="11"/>
    </row>
    <row r="221" spans="2:8" x14ac:dyDescent="0.25">
      <c r="B221" s="16">
        <v>45379</v>
      </c>
      <c r="C221" s="17" t="s">
        <v>37</v>
      </c>
      <c r="D221" s="17" t="s">
        <v>38</v>
      </c>
      <c r="E221" s="18" t="s">
        <v>39</v>
      </c>
      <c r="F221" s="18" t="s">
        <v>4</v>
      </c>
      <c r="G221" s="19">
        <f t="shared" si="3"/>
        <v>414941480.07999951</v>
      </c>
      <c r="H221" s="11"/>
    </row>
    <row r="222" spans="2:8" x14ac:dyDescent="0.25">
      <c r="B222" s="16"/>
      <c r="C222" s="17"/>
      <c r="D222" s="17"/>
      <c r="E222" s="18"/>
      <c r="F222" s="18"/>
      <c r="G222" s="19"/>
      <c r="H222" s="11"/>
    </row>
    <row r="223" spans="2:8" x14ac:dyDescent="0.25">
      <c r="B223" s="16"/>
      <c r="C223" s="17"/>
      <c r="D223" s="17"/>
      <c r="E223" s="18"/>
      <c r="F223" s="18"/>
      <c r="G223" s="19"/>
      <c r="H223" s="11"/>
    </row>
    <row r="224" spans="2:8" x14ac:dyDescent="0.25">
      <c r="B224" s="16"/>
      <c r="C224" s="17"/>
      <c r="D224" s="17"/>
      <c r="E224" s="18"/>
      <c r="F224" s="18"/>
      <c r="G224" s="19"/>
      <c r="H224" s="11"/>
    </row>
    <row r="225" spans="2:9" x14ac:dyDescent="0.25">
      <c r="B225" s="16"/>
      <c r="C225" s="17"/>
      <c r="D225" s="17"/>
      <c r="E225" s="18"/>
      <c r="F225" s="18"/>
      <c r="G225" s="19"/>
      <c r="H225" s="11"/>
    </row>
    <row r="226" spans="2:9" x14ac:dyDescent="0.25">
      <c r="B226" s="11"/>
      <c r="C226" s="11"/>
      <c r="D226" s="11"/>
      <c r="E226" s="11"/>
      <c r="F226" s="11"/>
      <c r="G226" s="11"/>
    </row>
    <row r="227" spans="2:9" x14ac:dyDescent="0.25">
      <c r="B227" s="5"/>
      <c r="C227" s="5"/>
      <c r="D227" s="5"/>
      <c r="E227" s="5"/>
      <c r="F227" s="5"/>
      <c r="G227" s="5"/>
    </row>
    <row r="228" spans="2:9" x14ac:dyDescent="0.25">
      <c r="B228" s="5"/>
      <c r="C228" s="5"/>
      <c r="D228" s="5"/>
      <c r="E228" s="5"/>
      <c r="F228" s="5"/>
      <c r="G228" s="5"/>
    </row>
    <row r="229" spans="2:9" x14ac:dyDescent="0.25">
      <c r="B229" s="5"/>
      <c r="C229" s="5"/>
      <c r="D229" s="5"/>
      <c r="E229" s="5"/>
      <c r="F229" s="5"/>
      <c r="G229" s="5"/>
    </row>
    <row r="230" spans="2:9" x14ac:dyDescent="0.25">
      <c r="B230" s="5"/>
      <c r="C230" s="5"/>
      <c r="D230" s="13" t="s">
        <v>21</v>
      </c>
      <c r="E230" s="5"/>
      <c r="F230" s="5"/>
      <c r="G230" s="5"/>
    </row>
    <row r="231" spans="2:9" x14ac:dyDescent="0.25">
      <c r="B231" s="5"/>
      <c r="C231" s="5"/>
      <c r="D231" s="13" t="s">
        <v>26</v>
      </c>
      <c r="E231" s="5"/>
      <c r="F231" s="5"/>
      <c r="G231" s="5"/>
    </row>
    <row r="232" spans="2:9" x14ac:dyDescent="0.25">
      <c r="B232" s="5"/>
      <c r="C232" s="5"/>
      <c r="D232" s="5"/>
      <c r="E232" s="5"/>
      <c r="F232" s="5"/>
      <c r="G232" s="5"/>
    </row>
    <row r="234" spans="2:9" x14ac:dyDescent="0.25">
      <c r="H234" s="10"/>
      <c r="I234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71" fitToHeight="0" orientation="landscape" horizontalDpi="4294967295" verticalDpi="4294967295" r:id="rId1"/>
  <rowBreaks count="1" manualBreakCount="1">
    <brk id="231" max="6" man="1"/>
  </rowBreaks>
  <ignoredErrors>
    <ignoredError sqref="C10:C203 E10:E203 F11:F203 F10 C204:C221 E222:G222 E204:F22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MARZO 2024</vt:lpstr>
      <vt:lpstr>'MARZO 2024'!Área_de_impresión</vt:lpstr>
      <vt:lpstr>'MARZO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2024-04-01T16:41:25Z</cp:lastPrinted>
  <dcterms:created xsi:type="dcterms:W3CDTF">2021-08-05T14:38:30Z</dcterms:created>
  <dcterms:modified xsi:type="dcterms:W3CDTF">2024-04-01T16:47:33Z</dcterms:modified>
</cp:coreProperties>
</file>