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anta.delossantos\Desktop\"/>
    </mc:Choice>
  </mc:AlternateContent>
  <xr:revisionPtr revIDLastSave="0" documentId="13_ncr:1_{6643D5D1-0032-43DA-BD07-85FBD729790F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JULIO 2024" sheetId="2" r:id="rId1"/>
  </sheets>
  <definedNames>
    <definedName name="_xlnm.Print_Area" localSheetId="0">'JULIO 2024'!$A$1:$G$401</definedName>
    <definedName name="_xlnm.Print_Titles" localSheetId="0">'JULIO 2024'!$1:$8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93" i="2" l="1"/>
  <c r="G371" i="2"/>
  <c r="G372" i="2" s="1"/>
  <c r="G373" i="2" s="1"/>
  <c r="G374" i="2" s="1"/>
  <c r="G375" i="2" s="1"/>
  <c r="G376" i="2" s="1"/>
  <c r="G377" i="2" s="1"/>
  <c r="G378" i="2" s="1"/>
  <c r="G379" i="2" s="1"/>
  <c r="G380" i="2" s="1"/>
  <c r="G381" i="2" s="1"/>
  <c r="G382" i="2" s="1"/>
  <c r="G383" i="2" s="1"/>
  <c r="G384" i="2" s="1"/>
  <c r="G385" i="2" s="1"/>
  <c r="G386" i="2" s="1"/>
  <c r="G387" i="2" s="1"/>
  <c r="G388" i="2" s="1"/>
  <c r="G389" i="2" s="1"/>
  <c r="G390" i="2" s="1"/>
  <c r="G391" i="2" s="1"/>
  <c r="G392" i="2" s="1"/>
  <c r="G10" i="2" l="1"/>
  <c r="G11" i="2" s="1"/>
  <c r="G12" i="2" s="1"/>
  <c r="G13" i="2" s="1"/>
  <c r="G14" i="2" s="1"/>
  <c r="G15" i="2" s="1"/>
  <c r="G16" i="2" s="1"/>
  <c r="G17" i="2" s="1"/>
  <c r="G18" i="2" s="1"/>
  <c r="G19" i="2" s="1"/>
  <c r="G20" i="2" s="1"/>
  <c r="G21" i="2" s="1"/>
  <c r="G22" i="2" s="1"/>
  <c r="G23" i="2" s="1"/>
  <c r="G24" i="2" s="1"/>
  <c r="G25" i="2" s="1"/>
  <c r="G26" i="2" s="1"/>
  <c r="G27" i="2" s="1"/>
  <c r="G28" i="2" s="1"/>
  <c r="G29" i="2" s="1"/>
  <c r="G30" i="2" s="1"/>
  <c r="G31" i="2" s="1"/>
  <c r="G32" i="2" s="1"/>
  <c r="G33" i="2" s="1"/>
  <c r="G34" i="2" s="1"/>
  <c r="G35" i="2" s="1"/>
  <c r="G36" i="2" s="1"/>
  <c r="G37" i="2" s="1"/>
  <c r="G38" i="2" s="1"/>
  <c r="G39" i="2" s="1"/>
  <c r="G40" i="2" s="1"/>
  <c r="G41" i="2" s="1"/>
  <c r="G42" i="2" s="1"/>
  <c r="G43" i="2" s="1"/>
  <c r="G44" i="2" s="1"/>
  <c r="G45" i="2" s="1"/>
  <c r="G46" i="2" s="1"/>
  <c r="G47" i="2" s="1"/>
  <c r="G48" i="2" s="1"/>
  <c r="G49" i="2" s="1"/>
  <c r="G50" i="2" s="1"/>
  <c r="G51" i="2" s="1"/>
  <c r="G52" i="2" s="1"/>
  <c r="G53" i="2" s="1"/>
  <c r="G54" i="2" s="1"/>
  <c r="G55" i="2" s="1"/>
  <c r="G56" i="2" s="1"/>
  <c r="G57" i="2" s="1"/>
  <c r="G58" i="2" s="1"/>
  <c r="G59" i="2" s="1"/>
  <c r="G60" i="2" s="1"/>
  <c r="G61" i="2" s="1"/>
  <c r="G62" i="2" s="1"/>
  <c r="G63" i="2" s="1"/>
  <c r="G64" i="2" s="1"/>
  <c r="G65" i="2" s="1"/>
  <c r="G66" i="2" s="1"/>
  <c r="G67" i="2" s="1"/>
  <c r="G68" i="2" s="1"/>
  <c r="G69" i="2" s="1"/>
  <c r="G70" i="2" s="1"/>
  <c r="G71" i="2" s="1"/>
  <c r="G72" i="2" s="1"/>
  <c r="G73" i="2" s="1"/>
  <c r="G74" i="2" s="1"/>
  <c r="G75" i="2" s="1"/>
  <c r="G76" i="2" s="1"/>
  <c r="G77" i="2" s="1"/>
  <c r="G78" i="2" s="1"/>
  <c r="G79" i="2" s="1"/>
  <c r="G80" i="2" s="1"/>
  <c r="G81" i="2" s="1"/>
  <c r="G82" i="2" s="1"/>
  <c r="G83" i="2" s="1"/>
  <c r="G84" i="2" s="1"/>
  <c r="G85" i="2" s="1"/>
  <c r="G86" i="2" s="1"/>
  <c r="G87" i="2" s="1"/>
  <c r="G88" i="2" s="1"/>
  <c r="G89" i="2" s="1"/>
  <c r="G90" i="2" s="1"/>
  <c r="G91" i="2" s="1"/>
  <c r="G92" i="2" s="1"/>
  <c r="G93" i="2" s="1"/>
  <c r="G94" i="2" s="1"/>
  <c r="G95" i="2" s="1"/>
  <c r="G96" i="2" s="1"/>
  <c r="G97" i="2" s="1"/>
  <c r="G98" i="2" s="1"/>
  <c r="G99" i="2" s="1"/>
  <c r="G100" i="2" s="1"/>
  <c r="G101" i="2" s="1"/>
  <c r="G102" i="2" s="1"/>
  <c r="G103" i="2" s="1"/>
  <c r="G104" i="2" s="1"/>
  <c r="G105" i="2" s="1"/>
  <c r="G106" i="2" s="1"/>
  <c r="G107" i="2" s="1"/>
  <c r="G108" i="2" s="1"/>
  <c r="G109" i="2" s="1"/>
  <c r="G110" i="2" s="1"/>
  <c r="G111" i="2" s="1"/>
  <c r="G112" i="2" s="1"/>
  <c r="G113" i="2" s="1"/>
  <c r="G114" i="2" s="1"/>
  <c r="G115" i="2" s="1"/>
  <c r="G116" i="2" s="1"/>
  <c r="G117" i="2" s="1"/>
  <c r="G118" i="2" s="1"/>
  <c r="G119" i="2" s="1"/>
  <c r="G120" i="2" s="1"/>
  <c r="G121" i="2" s="1"/>
  <c r="G122" i="2" s="1"/>
  <c r="G123" i="2" s="1"/>
  <c r="G124" i="2" s="1"/>
  <c r="G125" i="2" s="1"/>
  <c r="G126" i="2" s="1"/>
  <c r="G127" i="2" s="1"/>
  <c r="G128" i="2" s="1"/>
  <c r="G129" i="2" s="1"/>
  <c r="G130" i="2" s="1"/>
  <c r="G131" i="2" s="1"/>
  <c r="G132" i="2" s="1"/>
  <c r="G133" i="2" s="1"/>
  <c r="G134" i="2" s="1"/>
  <c r="G135" i="2" s="1"/>
  <c r="G136" i="2" s="1"/>
  <c r="G137" i="2" s="1"/>
  <c r="G138" i="2" s="1"/>
  <c r="G139" i="2" s="1"/>
  <c r="G140" i="2" s="1"/>
  <c r="G141" i="2" s="1"/>
  <c r="G142" i="2" s="1"/>
  <c r="G143" i="2" s="1"/>
  <c r="G144" i="2" s="1"/>
  <c r="G145" i="2" s="1"/>
  <c r="G146" i="2" s="1"/>
  <c r="G147" i="2" s="1"/>
  <c r="G148" i="2" s="1"/>
  <c r="G149" i="2" s="1"/>
  <c r="G150" i="2" s="1"/>
  <c r="G151" i="2" s="1"/>
  <c r="G152" i="2" s="1"/>
  <c r="G153" i="2" s="1"/>
  <c r="G154" i="2" s="1"/>
  <c r="G155" i="2" s="1"/>
  <c r="G156" i="2" s="1"/>
  <c r="G157" i="2" s="1"/>
  <c r="G158" i="2" s="1"/>
  <c r="G159" i="2" s="1"/>
  <c r="G160" i="2" s="1"/>
  <c r="G161" i="2" s="1"/>
  <c r="G162" i="2" s="1"/>
  <c r="G163" i="2" s="1"/>
  <c r="G164" i="2" s="1"/>
  <c r="G165" i="2" s="1"/>
  <c r="G166" i="2" s="1"/>
  <c r="G167" i="2" s="1"/>
  <c r="G168" i="2" s="1"/>
  <c r="G169" i="2" s="1"/>
  <c r="G170" i="2" s="1"/>
  <c r="G171" i="2" s="1"/>
  <c r="G172" i="2" s="1"/>
  <c r="G173" i="2" s="1"/>
  <c r="G174" i="2" s="1"/>
  <c r="G175" i="2" s="1"/>
  <c r="G176" i="2" s="1"/>
  <c r="G177" i="2" s="1"/>
  <c r="G178" i="2" s="1"/>
  <c r="G179" i="2" s="1"/>
  <c r="G180" i="2" s="1"/>
  <c r="G181" i="2" s="1"/>
  <c r="G182" i="2" s="1"/>
  <c r="G183" i="2" s="1"/>
  <c r="G184" i="2" s="1"/>
  <c r="G185" i="2" s="1"/>
  <c r="G186" i="2" s="1"/>
  <c r="G187" i="2" s="1"/>
  <c r="G188" i="2" s="1"/>
  <c r="G189" i="2" s="1"/>
  <c r="G190" i="2" s="1"/>
  <c r="G191" i="2" s="1"/>
  <c r="G192" i="2" s="1"/>
  <c r="G193" i="2" s="1"/>
  <c r="G194" i="2" s="1"/>
  <c r="G195" i="2" s="1"/>
  <c r="G196" i="2" s="1"/>
  <c r="G197" i="2" s="1"/>
  <c r="G198" i="2" s="1"/>
  <c r="G199" i="2" s="1"/>
  <c r="G200" i="2" s="1"/>
  <c r="G201" i="2" s="1"/>
  <c r="G202" i="2" s="1"/>
  <c r="G203" i="2" s="1"/>
  <c r="G204" i="2" s="1"/>
  <c r="G205" i="2" s="1"/>
  <c r="G206" i="2" s="1"/>
  <c r="G207" i="2" s="1"/>
  <c r="G208" i="2" s="1"/>
  <c r="G209" i="2" s="1"/>
  <c r="G210" i="2" s="1"/>
  <c r="G211" i="2" s="1"/>
  <c r="G212" i="2" s="1"/>
  <c r="G213" i="2" s="1"/>
  <c r="G214" i="2" s="1"/>
  <c r="G215" i="2" s="1"/>
  <c r="G216" i="2" s="1"/>
  <c r="G217" i="2" s="1"/>
  <c r="G218" i="2" s="1"/>
  <c r="G219" i="2" s="1"/>
  <c r="G220" i="2" s="1"/>
  <c r="G221" i="2" s="1"/>
  <c r="G222" i="2" s="1"/>
  <c r="G223" i="2" s="1"/>
  <c r="G224" i="2" s="1"/>
  <c r="G225" i="2" s="1"/>
  <c r="G226" i="2" s="1"/>
  <c r="G227" i="2" s="1"/>
  <c r="G228" i="2" s="1"/>
  <c r="G229" i="2" s="1"/>
  <c r="G230" i="2" s="1"/>
  <c r="G231" i="2" s="1"/>
  <c r="G232" i="2" s="1"/>
  <c r="G233" i="2" s="1"/>
  <c r="G234" i="2" s="1"/>
  <c r="G235" i="2" s="1"/>
  <c r="G236" i="2" s="1"/>
  <c r="G237" i="2" s="1"/>
  <c r="G238" i="2" s="1"/>
  <c r="G239" i="2" s="1"/>
  <c r="G240" i="2" s="1"/>
  <c r="G241" i="2" s="1"/>
  <c r="G242" i="2" s="1"/>
  <c r="G243" i="2" s="1"/>
  <c r="G244" i="2" s="1"/>
  <c r="G245" i="2" s="1"/>
  <c r="G246" i="2" s="1"/>
  <c r="G247" i="2" s="1"/>
  <c r="G248" i="2" s="1"/>
  <c r="G249" i="2" s="1"/>
  <c r="G250" i="2" s="1"/>
  <c r="G251" i="2" s="1"/>
  <c r="G252" i="2" s="1"/>
  <c r="G253" i="2" s="1"/>
  <c r="G254" i="2" s="1"/>
  <c r="G255" i="2" s="1"/>
  <c r="G256" i="2" s="1"/>
  <c r="G257" i="2" s="1"/>
  <c r="G258" i="2" s="1"/>
  <c r="G259" i="2" s="1"/>
  <c r="G260" i="2" s="1"/>
  <c r="G261" i="2" s="1"/>
  <c r="G262" i="2" s="1"/>
  <c r="G263" i="2" s="1"/>
  <c r="G264" i="2" s="1"/>
  <c r="G265" i="2" s="1"/>
  <c r="G266" i="2" s="1"/>
  <c r="G267" i="2" s="1"/>
  <c r="G268" i="2" s="1"/>
  <c r="G269" i="2" s="1"/>
  <c r="G270" i="2" s="1"/>
  <c r="G271" i="2" s="1"/>
  <c r="G272" i="2" s="1"/>
  <c r="G273" i="2" s="1"/>
  <c r="G274" i="2" s="1"/>
  <c r="G275" i="2" s="1"/>
  <c r="G276" i="2" s="1"/>
  <c r="G277" i="2" s="1"/>
  <c r="G278" i="2" s="1"/>
  <c r="G279" i="2" s="1"/>
  <c r="G280" i="2" s="1"/>
  <c r="G281" i="2" s="1"/>
  <c r="G282" i="2" s="1"/>
  <c r="G283" i="2" s="1"/>
  <c r="G284" i="2" s="1"/>
  <c r="G285" i="2" s="1"/>
  <c r="G286" i="2" s="1"/>
  <c r="G287" i="2" s="1"/>
  <c r="G288" i="2" s="1"/>
  <c r="G289" i="2" s="1"/>
  <c r="G290" i="2" s="1"/>
  <c r="G291" i="2" s="1"/>
  <c r="G292" i="2" s="1"/>
  <c r="G293" i="2" s="1"/>
  <c r="G294" i="2" s="1"/>
  <c r="G295" i="2" s="1"/>
  <c r="G296" i="2" s="1"/>
  <c r="G297" i="2" s="1"/>
  <c r="G298" i="2" s="1"/>
  <c r="G299" i="2" s="1"/>
  <c r="G300" i="2" s="1"/>
  <c r="G301" i="2" s="1"/>
  <c r="G302" i="2" s="1"/>
  <c r="G303" i="2" s="1"/>
  <c r="G304" i="2" s="1"/>
  <c r="G305" i="2" s="1"/>
  <c r="G306" i="2" s="1"/>
  <c r="G307" i="2" s="1"/>
  <c r="G308" i="2" s="1"/>
  <c r="G309" i="2" s="1"/>
  <c r="G310" i="2" s="1"/>
  <c r="G311" i="2" s="1"/>
  <c r="G312" i="2" s="1"/>
  <c r="G313" i="2" s="1"/>
  <c r="G314" i="2" s="1"/>
  <c r="G315" i="2" s="1"/>
  <c r="G316" i="2" s="1"/>
  <c r="G317" i="2" s="1"/>
  <c r="G318" i="2" s="1"/>
  <c r="G319" i="2" s="1"/>
  <c r="G320" i="2" s="1"/>
  <c r="G321" i="2" s="1"/>
  <c r="G322" i="2" s="1"/>
  <c r="G323" i="2" s="1"/>
  <c r="G324" i="2" s="1"/>
  <c r="G325" i="2" s="1"/>
  <c r="G326" i="2" s="1"/>
  <c r="G327" i="2" s="1"/>
  <c r="G328" i="2" s="1"/>
  <c r="G329" i="2" s="1"/>
  <c r="G330" i="2" s="1"/>
  <c r="G331" i="2" s="1"/>
  <c r="G332" i="2" s="1"/>
  <c r="G333" i="2" s="1"/>
  <c r="G334" i="2" s="1"/>
  <c r="G335" i="2" s="1"/>
  <c r="G336" i="2" s="1"/>
  <c r="G337" i="2" s="1"/>
  <c r="G338" i="2" s="1"/>
  <c r="G339" i="2" s="1"/>
  <c r="G340" i="2" s="1"/>
  <c r="G341" i="2" s="1"/>
  <c r="G342" i="2" s="1"/>
  <c r="G343" i="2" s="1"/>
  <c r="G344" i="2" s="1"/>
  <c r="G345" i="2" s="1"/>
  <c r="G346" i="2" s="1"/>
  <c r="G347" i="2" s="1"/>
  <c r="G348" i="2" s="1"/>
  <c r="G349" i="2" s="1"/>
  <c r="G350" i="2" s="1"/>
  <c r="G351" i="2" s="1"/>
  <c r="G352" i="2" s="1"/>
  <c r="G353" i="2" s="1"/>
  <c r="G354" i="2" s="1"/>
  <c r="G355" i="2" s="1"/>
  <c r="G356" i="2" s="1"/>
  <c r="G357" i="2" s="1"/>
  <c r="G358" i="2" s="1"/>
  <c r="G359" i="2" s="1"/>
  <c r="G360" i="2" s="1"/>
  <c r="G361" i="2" s="1"/>
  <c r="G362" i="2" s="1"/>
  <c r="G363" i="2" s="1"/>
  <c r="G364" i="2" s="1"/>
  <c r="G365" i="2" s="1"/>
  <c r="G366" i="2" s="1"/>
  <c r="G367" i="2" s="1"/>
  <c r="G368" i="2" s="1"/>
  <c r="G369" i="2" s="1"/>
  <c r="G370" i="2" s="1"/>
</calcChain>
</file>

<file path=xl/sharedStrings.xml><?xml version="1.0" encoding="utf-8"?>
<sst xmlns="http://schemas.openxmlformats.org/spreadsheetml/2006/main" count="1165" uniqueCount="622">
  <si>
    <t>EMPRESA DE GENERACION HIDROELECTRICA DOMINICANA</t>
  </si>
  <si>
    <t>DIRECCION DE SERVICIOS FINANCIEROS</t>
  </si>
  <si>
    <t>DEPARTAMENTO DE CONTABILIDAD</t>
  </si>
  <si>
    <t>Cuenta Corriente - 2400126474 - DOP</t>
  </si>
  <si>
    <t>COBRO IMP DGII 0.15%_TRANS TUB</t>
  </si>
  <si>
    <t>COM. PAGOS DGII Y NETBANKING</t>
  </si>
  <si>
    <t>PAGO DGII TUBANCO DOP</t>
  </si>
  <si>
    <t>TRANSFERENCIA A COMPANIA DOMINICANA DE TE</t>
  </si>
  <si>
    <t>TRANSFERENCIA A HUMANO SEGUROS, SA</t>
  </si>
  <si>
    <t xml:space="preserve">FECHA </t>
  </si>
  <si>
    <t xml:space="preserve">TRANSACCION </t>
  </si>
  <si>
    <t xml:space="preserve">CONCEPTO </t>
  </si>
  <si>
    <t>DEBITO</t>
  </si>
  <si>
    <t>CREDITO</t>
  </si>
  <si>
    <t>BALANCE</t>
  </si>
  <si>
    <t>TRANSFERENCIA A SEGURO NACIONAL DE SALUD</t>
  </si>
  <si>
    <t>TRANSFERENCIA A COMISION NACIONAL DE ENER</t>
  </si>
  <si>
    <t>TRANSFERENCIA A SUPERINTENDENCIA DE ELECT</t>
  </si>
  <si>
    <t>TRANSFERENCIA A FONDO DE PENS. DE LOS TRA</t>
  </si>
  <si>
    <t>TRANSFERENCIA A CONSORCIO DE TARJETAS DOM</t>
  </si>
  <si>
    <t>COMISIÓN MANEJO DE CUENTA</t>
  </si>
  <si>
    <t>TRANSFERENCIA A ALTICE DOMINICANA S.A.</t>
  </si>
  <si>
    <t>COMISION PAGO AL INSTANTE BCRD</t>
  </si>
  <si>
    <t>TRANSFERENCIA PROPIA TUBANCOEM</t>
  </si>
  <si>
    <t>PAGOS AL INSTANTE BCRD A ORGANISMO COORDINADOR DEL</t>
  </si>
  <si>
    <t>TRANSFERENCIA A WINDTELECOM, SA</t>
  </si>
  <si>
    <t>SECCION CUENTAS POR COBRAR, GERENCIA DE CONTABILIDAD</t>
  </si>
  <si>
    <t>HENRY GIOVANNI URIBE NUÑEZ SD</t>
  </si>
  <si>
    <t>ANNY MERCEDES DOMINGUEZ TINEO</t>
  </si>
  <si>
    <t>YOHANY VICTORIA MORONTA PAYAN DN</t>
  </si>
  <si>
    <t>MAET INNOVATION TEAM SRL MADRE VIEJA,SAN CRISTOBAL SC</t>
  </si>
  <si>
    <t>CONSULTORIA Y SERVICIOS SALPER SD</t>
  </si>
  <si>
    <t>OMELINA AGUSTINA RONDON MOTA ST</t>
  </si>
  <si>
    <t>LOURDES MILAGROS ESTEVEZ SD</t>
  </si>
  <si>
    <t>FELCON INVESTMENTS SRL SD</t>
  </si>
  <si>
    <t>LOBO TOURS SRL SC</t>
  </si>
  <si>
    <t>UNIVERSIDAD APEC DN</t>
  </si>
  <si>
    <t>GULFSTREAM PETROLEUM DOMINICAN SD</t>
  </si>
  <si>
    <t>ERICK LEONARDO DIPRE PEREZ SD</t>
  </si>
  <si>
    <t>FRANCHESKA MARTINA MORA RODRIG CO</t>
  </si>
  <si>
    <t>ECOFUMIGADORA EGA SRL SD</t>
  </si>
  <si>
    <t>TALLER INDUSTRIAL AG SRL MADRE VIEJA,SAN CRISTOBAL SC</t>
  </si>
  <si>
    <t>UNIV. AUTONOMA DE SANTO DOMING SD</t>
  </si>
  <si>
    <t>RAYMON ARLENY CASTILLO PUJOLS SABANA LARGA, SAN JOSE D</t>
  </si>
  <si>
    <t>JUAN ANIBAL RODRIGUEZ RODRIGUE RO</t>
  </si>
  <si>
    <t>YAISA EVENTS GOURMET, SRL. SD</t>
  </si>
  <si>
    <t>GOBERNACION PROV. DE SAN CRIST SC</t>
  </si>
  <si>
    <t>AYUNTAMIENTO DEL DISTRITO NACI DN</t>
  </si>
  <si>
    <t>EDITORA HOY, SAS SANTO DOMINGO DN</t>
  </si>
  <si>
    <t>SANTA MARGARITA RODRIGUEZ DE GSAN CRISTOBAL SC</t>
  </si>
  <si>
    <t>OLGA VIRGINIA ACOSTA SENA SC</t>
  </si>
  <si>
    <t>LUIS FELIPE GONZALEZ MONCION SD</t>
  </si>
  <si>
    <t>JUAN RAMON LIRANZO CAMARENA BO</t>
  </si>
  <si>
    <t>GRUPO F &amp; E SRL SD</t>
  </si>
  <si>
    <t>INST. NAC. DE RECURSOS HIDRAUL DN</t>
  </si>
  <si>
    <t>COLEGIO DE ING. ARQUITECTOS (C DN</t>
  </si>
  <si>
    <t>ANA ROSA RODRIGUEZ DE GUERRERO SC</t>
  </si>
  <si>
    <t>TEOFILO ROSARIO MARTINEZ LA JULIA DN</t>
  </si>
  <si>
    <t>ALMACENES OCEAN MEAT SRL URB. FERNANDEZ DN</t>
  </si>
  <si>
    <t>FEDERACION DOMINICANA DE AJEDR SD</t>
  </si>
  <si>
    <t>EDITORA DEL CARIBE, C POR A DN</t>
  </si>
  <si>
    <t>EVANGELISTA GOMEZ RODRIGUEZ SC</t>
  </si>
  <si>
    <t>INAPA DN</t>
  </si>
  <si>
    <t>LUIS ALBERTO TEJEDA RAMIREZ SANTA CRUZ, YAGUATE SC</t>
  </si>
  <si>
    <t>HERNANDEZ REYES SD</t>
  </si>
  <si>
    <t>75,000.00</t>
  </si>
  <si>
    <t>0.00</t>
  </si>
  <si>
    <t>DB AUTORIZADO PAGO FLOTILLA</t>
  </si>
  <si>
    <t>704,466.46</t>
  </si>
  <si>
    <t>IMP. 0.15-000195009</t>
  </si>
  <si>
    <t>113.19</t>
  </si>
  <si>
    <t>IMP. 0.15-000195008</t>
  </si>
  <si>
    <t>IMP. 0.15-000194962</t>
  </si>
  <si>
    <t>37.47</t>
  </si>
  <si>
    <t>89,376.06</t>
  </si>
  <si>
    <t>500,000.00</t>
  </si>
  <si>
    <t>100,000,000.00</t>
  </si>
  <si>
    <t>18,000.00</t>
  </si>
  <si>
    <t>2,361.64</t>
  </si>
  <si>
    <t>1,574,429.00</t>
  </si>
  <si>
    <t>100.00</t>
  </si>
  <si>
    <t>76.08</t>
  </si>
  <si>
    <t>50,720.00</t>
  </si>
  <si>
    <t>104,802.76</t>
  </si>
  <si>
    <t>TRANSFERENCIA A EMPRESA DE TRANSMISION EL</t>
  </si>
  <si>
    <t>69,868,506.00</t>
  </si>
  <si>
    <t>109.10</t>
  </si>
  <si>
    <t>72,735.00</t>
  </si>
  <si>
    <t>109.04</t>
  </si>
  <si>
    <t>72,695.00</t>
  </si>
  <si>
    <t>1,470.90</t>
  </si>
  <si>
    <t>980,598.80</t>
  </si>
  <si>
    <t>4,407.85</t>
  </si>
  <si>
    <t>2,938,567.97</t>
  </si>
  <si>
    <t>IMP. 0.15-000194970</t>
  </si>
  <si>
    <t>112.50</t>
  </si>
  <si>
    <t>113,635.72</t>
  </si>
  <si>
    <t>104,442.79</t>
  </si>
  <si>
    <t>100,000.00</t>
  </si>
  <si>
    <t>95,345.10</t>
  </si>
  <si>
    <t>118,758.93</t>
  </si>
  <si>
    <t>98,000.00</t>
  </si>
  <si>
    <t>54,000.00</t>
  </si>
  <si>
    <t>1,495,664.70</t>
  </si>
  <si>
    <t>1,496,831.27</t>
  </si>
  <si>
    <t>42,160.00</t>
  </si>
  <si>
    <t>14,818.18</t>
  </si>
  <si>
    <t>33,215.02</t>
  </si>
  <si>
    <t>103,880.00</t>
  </si>
  <si>
    <t>IMP. 0.15-000195101</t>
  </si>
  <si>
    <t>750.00</t>
  </si>
  <si>
    <t>IMP. 0.15-000195060</t>
  </si>
  <si>
    <t>134.06</t>
  </si>
  <si>
    <t>IMP. 0.15-000195063</t>
  </si>
  <si>
    <t>IMP. 0.15-000195062</t>
  </si>
  <si>
    <t>IMP. 0.15-000195061</t>
  </si>
  <si>
    <t>IMP. 0.15-000195045</t>
  </si>
  <si>
    <t>27.00</t>
  </si>
  <si>
    <t>159,604.51</t>
  </si>
  <si>
    <t>89,376.08</t>
  </si>
  <si>
    <t>244,734.27</t>
  </si>
  <si>
    <t>40,320.00</t>
  </si>
  <si>
    <t>111,192.00</t>
  </si>
  <si>
    <t>57,203.39</t>
  </si>
  <si>
    <t>123,053.45</t>
  </si>
  <si>
    <t>982,704.00</t>
  </si>
  <si>
    <t>IMP. 0.15-000195064</t>
  </si>
  <si>
    <t>2,245.25</t>
  </si>
  <si>
    <t>IMP. 0.15-000195065</t>
  </si>
  <si>
    <t>2,243.50</t>
  </si>
  <si>
    <t>IMP. 0.15-000195058</t>
  </si>
  <si>
    <t>178.14</t>
  </si>
  <si>
    <t>IMP. 0.15-000195039</t>
  </si>
  <si>
    <t>170.45</t>
  </si>
  <si>
    <t>IMP. 0.15-000195067</t>
  </si>
  <si>
    <t>156.66</t>
  </si>
  <si>
    <t>IMP. 0.15-000195071</t>
  </si>
  <si>
    <t>155.82</t>
  </si>
  <si>
    <t>IMP. 0.15-000194968</t>
  </si>
  <si>
    <t>150.00</t>
  </si>
  <si>
    <t>IMP. 0.15-000195042</t>
  </si>
  <si>
    <t>IMP. 0.15-000195036</t>
  </si>
  <si>
    <t>147.00</t>
  </si>
  <si>
    <t>IMP. 0.15-000195051</t>
  </si>
  <si>
    <t>143.02</t>
  </si>
  <si>
    <t>IMP. 0.15-000195050</t>
  </si>
  <si>
    <t>IMP. 0.15-000195052</t>
  </si>
  <si>
    <t>IMP. 0.15-000195055</t>
  </si>
  <si>
    <t>IMP. 0.15-000195000</t>
  </si>
  <si>
    <t>81.00</t>
  </si>
  <si>
    <t>IMP. 0.15-000194875</t>
  </si>
  <si>
    <t>63.24</t>
  </si>
  <si>
    <t>IMP. 0.15-000195012</t>
  </si>
  <si>
    <t>49.82</t>
  </si>
  <si>
    <t>IMP. 0.15-000194955</t>
  </si>
  <si>
    <t>22.23</t>
  </si>
  <si>
    <t>547,118.61</t>
  </si>
  <si>
    <t>367,090.39</t>
  </si>
  <si>
    <t>140,000.00</t>
  </si>
  <si>
    <t>50,000.00</t>
  </si>
  <si>
    <t>95,762.71</t>
  </si>
  <si>
    <t>56,692.82</t>
  </si>
  <si>
    <t>80,700.00</t>
  </si>
  <si>
    <t>15,485.41</t>
  </si>
  <si>
    <t>IMP. 0.15-000194817</t>
  </si>
  <si>
    <t>1,474.06</t>
  </si>
  <si>
    <t>IMP. 0.15-000195081</t>
  </si>
  <si>
    <t>367.10</t>
  </si>
  <si>
    <t>IMP. 0.15-000195077</t>
  </si>
  <si>
    <t>239.41</t>
  </si>
  <si>
    <t>IMP. 0.15-000194966</t>
  </si>
  <si>
    <t>184.58</t>
  </si>
  <si>
    <t>IMP. 0.15-000195099</t>
  </si>
  <si>
    <t>166.79</t>
  </si>
  <si>
    <t>IMP. 0.15-000195070</t>
  </si>
  <si>
    <t>IMP. 0.15-000195085</t>
  </si>
  <si>
    <t>85.81</t>
  </si>
  <si>
    <t>IMP. 0.15-000195084</t>
  </si>
  <si>
    <t>IMP. 0.15-000194822</t>
  </si>
  <si>
    <t>60.48</t>
  </si>
  <si>
    <t>354,788.34</t>
  </si>
  <si>
    <t>320,400.00</t>
  </si>
  <si>
    <t>18,847.21</t>
  </si>
  <si>
    <t>76,271.18</t>
  </si>
  <si>
    <t>15,920.44</t>
  </si>
  <si>
    <t>709,812.00</t>
  </si>
  <si>
    <t>107,800.00</t>
  </si>
  <si>
    <t>IMP. 0.15-000195046</t>
  </si>
  <si>
    <t>820.68</t>
  </si>
  <si>
    <t>IMP. 0.15-000195094</t>
  </si>
  <si>
    <t>550.64</t>
  </si>
  <si>
    <t>IMP. 0.15-000195106</t>
  </si>
  <si>
    <t>IMP. 0.15-000195098</t>
  </si>
  <si>
    <t>IMP. 0.15-000195053</t>
  </si>
  <si>
    <t>210.00</t>
  </si>
  <si>
    <t>IMP. 0.15-000195090</t>
  </si>
  <si>
    <t>143.64</t>
  </si>
  <si>
    <t>IMP. 0.15-000195068</t>
  </si>
  <si>
    <t>IMP. 0.15-000194949</t>
  </si>
  <si>
    <t>121.05</t>
  </si>
  <si>
    <t>IMP. 0.15-000195091</t>
  </si>
  <si>
    <t>85.04</t>
  </si>
  <si>
    <t>IMP. 0.15-000195095</t>
  </si>
  <si>
    <t>IMP. 0.15-000195102</t>
  </si>
  <si>
    <t>75.00</t>
  </si>
  <si>
    <t>IMP. 0.15-000194882</t>
  </si>
  <si>
    <t>23.23</t>
  </si>
  <si>
    <t>193,037.90</t>
  </si>
  <si>
    <t>290,224.31</t>
  </si>
  <si>
    <t>247,710.40</t>
  </si>
  <si>
    <t>160,860.92</t>
  </si>
  <si>
    <t>1,685.87</t>
  </si>
  <si>
    <t>1,123,916.38</t>
  </si>
  <si>
    <t>11,554.89</t>
  </si>
  <si>
    <t>7,703,261.57</t>
  </si>
  <si>
    <t>540.30</t>
  </si>
  <si>
    <t>360,197.20</t>
  </si>
  <si>
    <t>29.12</t>
  </si>
  <si>
    <t>TRANSFERENCIA A GENERADORA PALAMARA LA VE</t>
  </si>
  <si>
    <t>19,416.00</t>
  </si>
  <si>
    <t>25,767.86</t>
  </si>
  <si>
    <t>127,400.00</t>
  </si>
  <si>
    <t>22,881.36</t>
  </si>
  <si>
    <t>16,836.00</t>
  </si>
  <si>
    <t>IMP. 0.15-000194973</t>
  </si>
  <si>
    <t>1,064.72</t>
  </si>
  <si>
    <t>IMP. 0.15-000195080</t>
  </si>
  <si>
    <t>532.18</t>
  </si>
  <si>
    <t>IMP. 0.15-000195088</t>
  </si>
  <si>
    <t>480.60</t>
  </si>
  <si>
    <t>IMP. 0.15-000195037</t>
  </si>
  <si>
    <t>161.70</t>
  </si>
  <si>
    <t>IMP. 0.15-000195107</t>
  </si>
  <si>
    <t>114.41</t>
  </si>
  <si>
    <t>IMP. 0.15-000195014</t>
  </si>
  <si>
    <t>28.27</t>
  </si>
  <si>
    <t>IMP. 0.15-000194954</t>
  </si>
  <si>
    <t>23.88</t>
  </si>
  <si>
    <t>924,396.50</t>
  </si>
  <si>
    <t>90,915.25</t>
  </si>
  <si>
    <t>20,000.00</t>
  </si>
  <si>
    <t>80.00</t>
  </si>
  <si>
    <t>9,417,936.30</t>
  </si>
  <si>
    <t>9,568.58</t>
  </si>
  <si>
    <t>15,720.94</t>
  </si>
  <si>
    <t>10,011.44</t>
  </si>
  <si>
    <t>29,901.21</t>
  </si>
  <si>
    <t>IMP. 0.15-000195093</t>
  </si>
  <si>
    <t>435.34</t>
  </si>
  <si>
    <t>IMP. 0.15-000195076</t>
  </si>
  <si>
    <t>371.57</t>
  </si>
  <si>
    <t>IMP. 0.15-000195092</t>
  </si>
  <si>
    <t>289.56</t>
  </si>
  <si>
    <t>IMP. 0.15-000195087</t>
  </si>
  <si>
    <t>241.29</t>
  </si>
  <si>
    <t>IMP. 0.15-000194981</t>
  </si>
  <si>
    <t>191.10</t>
  </si>
  <si>
    <t>IMP. 0.15-000195013</t>
  </si>
  <si>
    <t>38.65</t>
  </si>
  <si>
    <t>IMP. 0.15-000195044</t>
  </si>
  <si>
    <t>34.32</t>
  </si>
  <si>
    <t>IMP. 0.15-000195016</t>
  </si>
  <si>
    <t>25.25</t>
  </si>
  <si>
    <t>81,588.24</t>
  </si>
  <si>
    <t>8,272,000.00</t>
  </si>
  <si>
    <t>7,792,452.46</t>
  </si>
  <si>
    <t>3,812,466.77</t>
  </si>
  <si>
    <t>376,000.00</t>
  </si>
  <si>
    <t>289,522.32</t>
  </si>
  <si>
    <t>54.87</t>
  </si>
  <si>
    <t>36,580.00</t>
  </si>
  <si>
    <t>26,694.91</t>
  </si>
  <si>
    <t>IMP. 0.15-000195112</t>
  </si>
  <si>
    <t>1,386.59</t>
  </si>
  <si>
    <t>IMP. 0.15-000195104</t>
  </si>
  <si>
    <t>IMP. 0.15-000195096</t>
  </si>
  <si>
    <t>136.37</t>
  </si>
  <si>
    <t>IMP. 0.15-000195041</t>
  </si>
  <si>
    <t>IMP. 0.15-000194999</t>
  </si>
  <si>
    <t>44.85</t>
  </si>
  <si>
    <t>IMP. 0.15-000195023</t>
  </si>
  <si>
    <t>30.00</t>
  </si>
  <si>
    <t>IMP. 0.15-000195056</t>
  </si>
  <si>
    <t>23.58</t>
  </si>
  <si>
    <t>IMP. 0.15-000195057</t>
  </si>
  <si>
    <t>15.02</t>
  </si>
  <si>
    <t>IMP. 0.15-000195015</t>
  </si>
  <si>
    <t>14.35</t>
  </si>
  <si>
    <t>362,706.69</t>
  </si>
  <si>
    <t>71,822.04</t>
  </si>
  <si>
    <t>46,895.00</t>
  </si>
  <si>
    <t>IMP. 0.15-000195115</t>
  </si>
  <si>
    <t>12,408.00</t>
  </si>
  <si>
    <t>IMP. 0.15-000195035</t>
  </si>
  <si>
    <t>11,688.68</t>
  </si>
  <si>
    <t>IMP. 0.15-000195040</t>
  </si>
  <si>
    <t>5,718.70</t>
  </si>
  <si>
    <t>IMP. 0.15-000195086</t>
  </si>
  <si>
    <t>564.00</t>
  </si>
  <si>
    <t>IMP. 0.15-000195105</t>
  </si>
  <si>
    <t>IMP. 0.15-000194855</t>
  </si>
  <si>
    <t>434.28</t>
  </si>
  <si>
    <t>IMP. 0.15-000195043</t>
  </si>
  <si>
    <t>122.38</t>
  </si>
  <si>
    <t>IMP. 0.15-000195031</t>
  </si>
  <si>
    <t>40.04</t>
  </si>
  <si>
    <t>692,139.02</t>
  </si>
  <si>
    <t>409,696.00</t>
  </si>
  <si>
    <t>969,190.61</t>
  </si>
  <si>
    <t>9,265.01</t>
  </si>
  <si>
    <t>660.09</t>
  </si>
  <si>
    <t>440,060.06</t>
  </si>
  <si>
    <t>520.85</t>
  </si>
  <si>
    <t>347,235.75</t>
  </si>
  <si>
    <t>3,835.55</t>
  </si>
  <si>
    <t>2,557,036.44</t>
  </si>
  <si>
    <t>IMP. 0.15-000195117</t>
  </si>
  <si>
    <t>544.06</t>
  </si>
  <si>
    <t>IMP. 0.15-000195082</t>
  </si>
  <si>
    <t>IMP. 0.15-000195083</t>
  </si>
  <si>
    <t>IMP. 0.15-000194983</t>
  </si>
  <si>
    <t>107.73</t>
  </si>
  <si>
    <t>IMP. 0.15-000195114</t>
  </si>
  <si>
    <t>70.34</t>
  </si>
  <si>
    <t>158,200.00</t>
  </si>
  <si>
    <t>47,881.37</t>
  </si>
  <si>
    <t>1,257,817.58</t>
  </si>
  <si>
    <t>22,254.35</t>
  </si>
  <si>
    <t>22,608.50</t>
  </si>
  <si>
    <t>IMP. 0.15-000195136</t>
  </si>
  <si>
    <t>1,453.79</t>
  </si>
  <si>
    <t>IMP. 0.15-000195078</t>
  </si>
  <si>
    <t>1,038.21</t>
  </si>
  <si>
    <t>IMP. 0.15-000195069</t>
  </si>
  <si>
    <t>614.54</t>
  </si>
  <si>
    <t>IMP. 0.15-000195121</t>
  </si>
  <si>
    <t>IMP. 0.15-000195120</t>
  </si>
  <si>
    <t>IMP. 0.15-000195119</t>
  </si>
  <si>
    <t>IMP. 0.15-000195074</t>
  </si>
  <si>
    <t>13.90</t>
  </si>
  <si>
    <t>104,525.00</t>
  </si>
  <si>
    <t>14,690.00</t>
  </si>
  <si>
    <t>17,030.00</t>
  </si>
  <si>
    <t>1,346,262.11</t>
  </si>
  <si>
    <t>619,150.00</t>
  </si>
  <si>
    <t>5,743,216.20</t>
  </si>
  <si>
    <t>1,315.50</t>
  </si>
  <si>
    <t>877,002.04</t>
  </si>
  <si>
    <t>20,951.01</t>
  </si>
  <si>
    <t>IMP. 0.15-000195079</t>
  </si>
  <si>
    <t>1,886.73</t>
  </si>
  <si>
    <t>IMP. 0.15-000195118</t>
  </si>
  <si>
    <t>237.30</t>
  </si>
  <si>
    <t>IMP. 0.15-000195109</t>
  </si>
  <si>
    <t>71.82</t>
  </si>
  <si>
    <t>IMP. 0.15-000195059</t>
  </si>
  <si>
    <t>33.91</t>
  </si>
  <si>
    <t>IMP. 0.15-000195097</t>
  </si>
  <si>
    <t>33.38</t>
  </si>
  <si>
    <t>104,920.50</t>
  </si>
  <si>
    <t>83,648.25</t>
  </si>
  <si>
    <t>450,000.00</t>
  </si>
  <si>
    <t>125,000.00</t>
  </si>
  <si>
    <t>80,430.46</t>
  </si>
  <si>
    <t>19,364.50</t>
  </si>
  <si>
    <t>50,000,000.00</t>
  </si>
  <si>
    <t>19,067.80</t>
  </si>
  <si>
    <t>124,849.58</t>
  </si>
  <si>
    <t>IMP. 0.15-000194977</t>
  </si>
  <si>
    <t>2,019.39</t>
  </si>
  <si>
    <t>IMP. 0.15-000194706</t>
  </si>
  <si>
    <t>928.73</t>
  </si>
  <si>
    <t>IMP. 0.15-000195131</t>
  </si>
  <si>
    <t>156.79</t>
  </si>
  <si>
    <t>IMP. 0.15-000195129</t>
  </si>
  <si>
    <t>IMP. 0.15-000195066</t>
  </si>
  <si>
    <t>31.43</t>
  </si>
  <si>
    <t>IMP. 0.15-000195157</t>
  </si>
  <si>
    <t>25.55</t>
  </si>
  <si>
    <t>IMP. 0.15-000195159</t>
  </si>
  <si>
    <t>22.04</t>
  </si>
  <si>
    <t>1,256,560.00</t>
  </si>
  <si>
    <t>185,195.95</t>
  </si>
  <si>
    <t>IMP. 0.15-000195165</t>
  </si>
  <si>
    <t>675.00</t>
  </si>
  <si>
    <t>IMP. 0.15-000194937</t>
  </si>
  <si>
    <t>187.50</t>
  </si>
  <si>
    <t>IMP. 0.15-000195075</t>
  </si>
  <si>
    <t>187.27</t>
  </si>
  <si>
    <t>IMP. 0.15-000195146</t>
  </si>
  <si>
    <t>157.38</t>
  </si>
  <si>
    <t>IMP. 0.15-000195132</t>
  </si>
  <si>
    <t>125.47</t>
  </si>
  <si>
    <t>IMP. 0.15-000195137</t>
  </si>
  <si>
    <t>120.65</t>
  </si>
  <si>
    <t>IMP. 0.15-000195089</t>
  </si>
  <si>
    <t>29.05</t>
  </si>
  <si>
    <t>IMP. 0.15-000195138</t>
  </si>
  <si>
    <t>28.60</t>
  </si>
  <si>
    <t>224,000.00</t>
  </si>
  <si>
    <t>19,082.86</t>
  </si>
  <si>
    <t>9,641,666.67</t>
  </si>
  <si>
    <t>657,900.00</t>
  </si>
  <si>
    <t>76,271.19</t>
  </si>
  <si>
    <t>171,000.00</t>
  </si>
  <si>
    <t>45,762.71</t>
  </si>
  <si>
    <t>98,550.00</t>
  </si>
  <si>
    <t>IMP. 0.15-000195155</t>
  </si>
  <si>
    <t>1,884.84</t>
  </si>
  <si>
    <t>IMP. 0.15-000195148</t>
  </si>
  <si>
    <t>277.79</t>
  </si>
  <si>
    <t>156,000.00</t>
  </si>
  <si>
    <t>83,980.03</t>
  </si>
  <si>
    <t>254,250.00</t>
  </si>
  <si>
    <t>3,947,996.83</t>
  </si>
  <si>
    <t>3,523,870.87</t>
  </si>
  <si>
    <t>1,907,442.00</t>
  </si>
  <si>
    <t>510,000.00</t>
  </si>
  <si>
    <t>497,966.10</t>
  </si>
  <si>
    <t>475,371.93</t>
  </si>
  <si>
    <t>6,882.00</t>
  </si>
  <si>
    <t>170,100.00</t>
  </si>
  <si>
    <t>IMP. 0.15-000195144</t>
  </si>
  <si>
    <t>14,462.50</t>
  </si>
  <si>
    <t>IMP. 0.15-000195150</t>
  </si>
  <si>
    <t>986.85</t>
  </si>
  <si>
    <t>IMP. 0.15-000195108</t>
  </si>
  <si>
    <t>336.00</t>
  </si>
  <si>
    <t>IMP. 0.15-000195152</t>
  </si>
  <si>
    <t>256.50</t>
  </si>
  <si>
    <t>IMP. 0.15-000195180</t>
  </si>
  <si>
    <t>147.83</t>
  </si>
  <si>
    <t>IMP. 0.15-000195128</t>
  </si>
  <si>
    <t>IMP. 0.15-000195135</t>
  </si>
  <si>
    <t>IMP. 0.15-000195149</t>
  </si>
  <si>
    <t>68.64</t>
  </si>
  <si>
    <t>IMP. 0.15-000195127</t>
  </si>
  <si>
    <t>28.62</t>
  </si>
  <si>
    <t>51,918.86</t>
  </si>
  <si>
    <t>1,953,612.66</t>
  </si>
  <si>
    <t>268,039.84</t>
  </si>
  <si>
    <t>18,350.00</t>
  </si>
  <si>
    <t>IMP. 0.15-000195168</t>
  </si>
  <si>
    <t>5,922.00</t>
  </si>
  <si>
    <t>IMP. 0.15-000195167</t>
  </si>
  <si>
    <t>5,285.81</t>
  </si>
  <si>
    <t>IMP. 0.15-000195162</t>
  </si>
  <si>
    <t>2,861.16</t>
  </si>
  <si>
    <t>IMP. 0.15-000194946</t>
  </si>
  <si>
    <t>765.00</t>
  </si>
  <si>
    <t>IMP. 0.15-000195151</t>
  </si>
  <si>
    <t>746.95</t>
  </si>
  <si>
    <t>IMP. 0.15-000195163</t>
  </si>
  <si>
    <t>713.06</t>
  </si>
  <si>
    <t>IMP. 0.15-000195178</t>
  </si>
  <si>
    <t>381.38</t>
  </si>
  <si>
    <t>IMP. 0.15-000195116</t>
  </si>
  <si>
    <t>255.15</t>
  </si>
  <si>
    <t>IMP. 0.15-000195103</t>
  </si>
  <si>
    <t>234.00</t>
  </si>
  <si>
    <t>IMP. 0.15-000195154</t>
  </si>
  <si>
    <t>125.97</t>
  </si>
  <si>
    <t>IMP. 0.15-000195158</t>
  </si>
  <si>
    <t>10.32</t>
  </si>
  <si>
    <t>200,000.00</t>
  </si>
  <si>
    <t>209,700.00</t>
  </si>
  <si>
    <t>25,611.19</t>
  </si>
  <si>
    <t>IMP. 0.15-000195166</t>
  </si>
  <si>
    <t>2,930.42</t>
  </si>
  <si>
    <t>IMP. 0.15-000195156</t>
  </si>
  <si>
    <t>402.06</t>
  </si>
  <si>
    <t>IMP. 0.15-000195175</t>
  </si>
  <si>
    <t>77.88</t>
  </si>
  <si>
    <t>IMP. 0.15-000195073</t>
  </si>
  <si>
    <t>27.53</t>
  </si>
  <si>
    <t>3,780.00</t>
  </si>
  <si>
    <t>86,240.00</t>
  </si>
  <si>
    <t>14,400.00</t>
  </si>
  <si>
    <t>IMP. 0.15-000195185</t>
  </si>
  <si>
    <t>314.55</t>
  </si>
  <si>
    <t>IMP. 0.15-000194885</t>
  </si>
  <si>
    <t>300.00</t>
  </si>
  <si>
    <t>IMP. 0.15-000195054</t>
  </si>
  <si>
    <t>38.42</t>
  </si>
  <si>
    <t>1,344,409.32</t>
  </si>
  <si>
    <t>2,045.27</t>
  </si>
  <si>
    <t>1,363,513.43</t>
  </si>
  <si>
    <t>72,000.00</t>
  </si>
  <si>
    <t>9,000.00</t>
  </si>
  <si>
    <t>IMP. 0.15-000195191</t>
  </si>
  <si>
    <t>129.36</t>
  </si>
  <si>
    <t>IMP. 0.15-000195134</t>
  </si>
  <si>
    <t>IMP. 0.15-000195190</t>
  </si>
  <si>
    <t>IMP. 0.15-000195123</t>
  </si>
  <si>
    <t>21.60</t>
  </si>
  <si>
    <t>IMP. 0.15-000195111</t>
  </si>
  <si>
    <t>5.67</t>
  </si>
  <si>
    <t>300,000.00</t>
  </si>
  <si>
    <t>45,000.00</t>
  </si>
  <si>
    <t>90,250.00</t>
  </si>
  <si>
    <t>60,230.00</t>
  </si>
  <si>
    <t>12,916.00</t>
  </si>
  <si>
    <t>90,609.05</t>
  </si>
  <si>
    <t>117,600.00</t>
  </si>
  <si>
    <t>IMP. 0.15-000195197</t>
  </si>
  <si>
    <t>2,016.61</t>
  </si>
  <si>
    <t>IMP. 0.15-000195188</t>
  </si>
  <si>
    <t>IMP. 0.15-000195176</t>
  </si>
  <si>
    <t>108.00</t>
  </si>
  <si>
    <t>IMP. 0.15-000195177</t>
  </si>
  <si>
    <t>13.50</t>
  </si>
  <si>
    <t>175.00</t>
  </si>
  <si>
    <t>292,690.38</t>
  </si>
  <si>
    <t>478,264.59</t>
  </si>
  <si>
    <t>61,750.00</t>
  </si>
  <si>
    <t>406,168.56</t>
  </si>
  <si>
    <t>190,000.00</t>
  </si>
  <si>
    <t>57,000.00</t>
  </si>
  <si>
    <t>3,075.81</t>
  </si>
  <si>
    <t>2,050,540.00</t>
  </si>
  <si>
    <t>88,843.29</t>
  </si>
  <si>
    <t>59,228,860.00</t>
  </si>
  <si>
    <t>18,892.76</t>
  </si>
  <si>
    <t>725,094.64</t>
  </si>
  <si>
    <t>56,368.91</t>
  </si>
  <si>
    <t>IMP. 0.15-000195179</t>
  </si>
  <si>
    <t>450.00</t>
  </si>
  <si>
    <t>IMP. 0.15-000195207</t>
  </si>
  <si>
    <t>IMP. 0.15-000195206</t>
  </si>
  <si>
    <t>176.40</t>
  </si>
  <si>
    <t>IMP. 0.15-000195192</t>
  </si>
  <si>
    <t>135.91</t>
  </si>
  <si>
    <t>IMP. 0.15-000195193</t>
  </si>
  <si>
    <t>IMP. 0.15-000195183</t>
  </si>
  <si>
    <t>135.38</t>
  </si>
  <si>
    <t>IMP. 0.15-000195182</t>
  </si>
  <si>
    <t>90.35</t>
  </si>
  <si>
    <t>IMP. 0.15-000195133</t>
  </si>
  <si>
    <t>67.50</t>
  </si>
  <si>
    <t>IMP. 0.15-000195181</t>
  </si>
  <si>
    <t>19.37</t>
  </si>
  <si>
    <t>UNION DEPORTIVA VEGANA LV</t>
  </si>
  <si>
    <t>SERVICIOS DIVERSOS ARNAUD SRL SD</t>
  </si>
  <si>
    <t>MARTIN RAMIREZ FAMILIA SANTO DOMINGO DN</t>
  </si>
  <si>
    <t>V.J. AGRO SRL HERRERA, STO. DGO. DN</t>
  </si>
  <si>
    <t>AYTO DEL MUNICIPIO DE BOHECHIO SJ</t>
  </si>
  <si>
    <t>GOBERNACION CIVIL Y PROV. SAN SAN JUAN DE LA MAGUANA SJ</t>
  </si>
  <si>
    <t>MC EXTERMINADORES, SRL SD</t>
  </si>
  <si>
    <t>PLACIDA LUISA SOLIMAN DE GARCE DN</t>
  </si>
  <si>
    <t>LESSEPS DIVANI DE LEON CANAAN SC</t>
  </si>
  <si>
    <t>MIGUEL ANDRES PEÑA ESPINAL RO</t>
  </si>
  <si>
    <t>NICOLE MARIE ROJAS JIMENEZ SD</t>
  </si>
  <si>
    <t>FANY MARIA PEREZ ALVAREZ SD</t>
  </si>
  <si>
    <t>ZINEMAPAR SRL SD</t>
  </si>
  <si>
    <t>INGENIERIA DOMINGO MONTAS SRL SAN CRISTOBAL SC</t>
  </si>
  <si>
    <t>SIMON BOLIVAR FELIPE BATISTA RO</t>
  </si>
  <si>
    <t>ESMIRNA TRINIDAD NINA CISNERO SC</t>
  </si>
  <si>
    <t>JOSE DEL CARMEN CACERES MATEO SD</t>
  </si>
  <si>
    <t>YORIANNY NOVA MARTE SD</t>
  </si>
  <si>
    <t>FRANCISCA ZENEIDA JIMENEZ ESTR RO</t>
  </si>
  <si>
    <t>GLOBAL DISTRICT MC SRL PIANTINI, SANDO DOMINGO DN</t>
  </si>
  <si>
    <t>L ARENA 92.5 EIRL PP</t>
  </si>
  <si>
    <t>AYTO DEL DTTO. MPAL DE QUITA S SC</t>
  </si>
  <si>
    <t>SERVICIOS INFORMAT. NAC NOTICI DN</t>
  </si>
  <si>
    <t>RAMON FELIPE CARRASCO RODRIGUE RO</t>
  </si>
  <si>
    <t>BERENICE S. ROSARIO DE ZAPATA DN</t>
  </si>
  <si>
    <t>GARCIA Y LLERANDI SAS SANTO DOMINGO DN</t>
  </si>
  <si>
    <t>LISANNA ALTAGRACIA COLLADO TEJ ST</t>
  </si>
  <si>
    <t>Federico Mendez Nova DN</t>
  </si>
  <si>
    <t>GREY DOMINGUEZ MARTINEZ SD</t>
  </si>
  <si>
    <t>ELIDA MARIA JIMENEZ RODRIGUEZ RO</t>
  </si>
  <si>
    <t>OLIVO INDUSTRIAL SRL DN</t>
  </si>
  <si>
    <t>CRUZ ROJA DOMINICANA SD</t>
  </si>
  <si>
    <t>J C Q INGENIERIA EN ASCENSORESMIRADOR NORTE DN</t>
  </si>
  <si>
    <t>EDITORA LISTIN DIARIO S A MIRAFLORES DN</t>
  </si>
  <si>
    <t>GAUDY VIRGINIA POLANCO RIVERA DN</t>
  </si>
  <si>
    <t>MARIO BIENVENIDO PEÑA MATEO LV</t>
  </si>
  <si>
    <t>BROTHERS RSR SUPPLY OFFICES, S DN</t>
  </si>
  <si>
    <t>PREMIUM BUSINESS SERVICE S R L SD</t>
  </si>
  <si>
    <t>FEBE CALDERON FERRERAS DN</t>
  </si>
  <si>
    <t>CHEILIN CRISTAL ORTIZ REYES</t>
  </si>
  <si>
    <t>PONT.UNIV.CATOLICA MADRE Y MAESanto Domingo, SANTIAGO</t>
  </si>
  <si>
    <t>OGTIC SD</t>
  </si>
  <si>
    <t>CELNA ENTERPRISES SRL SD</t>
  </si>
  <si>
    <t>GARSYS CONSULTECH GROUP,SRL SD</t>
  </si>
  <si>
    <t>COMBUSTIBLE ECOLOGICOS S.R.L. Arroyo Hondo DN</t>
  </si>
  <si>
    <t>ALCANTARA ABREU &amp; ASOCIADOS SRJARDINES DEL SUR, SANTO</t>
  </si>
  <si>
    <t>INSTITUTO TECNOLOGICO DE LAS A SD</t>
  </si>
  <si>
    <t>GRUPO MECCA SRL SD</t>
  </si>
  <si>
    <t>PPS PEST PROTECT SOLUTIONS SRL SD</t>
  </si>
  <si>
    <t>SERPRONAL SRL SD</t>
  </si>
  <si>
    <t>SEVEDEL COMM SRL SANTO DOMINGO DN</t>
  </si>
  <si>
    <t>MARIA EULALIA RODRIGUEZ CABREJ SD</t>
  </si>
  <si>
    <t>DENNIS E. RODRIGUEZ DE GARCIA SD</t>
  </si>
  <si>
    <t>LIGA NAC. DE MAXI BALONCESTO S SD</t>
  </si>
  <si>
    <t>ROSAURA ALTAGRACIA RODRIGUEZ R</t>
  </si>
  <si>
    <t>JUAN MENDEZ VICIOSO SJ</t>
  </si>
  <si>
    <t>SIMON BOLIVAR CEPEDA MENA SD</t>
  </si>
  <si>
    <t>JOSE ANTONIO AYBAR FELIX SANTO DOMINGO ESTE SD</t>
  </si>
  <si>
    <t>MARTIN ENRIQUE PEREZ MARTE SD</t>
  </si>
  <si>
    <t>CLAUDIO H. VARGAS ALONZO DN</t>
  </si>
  <si>
    <t>LUYENS COMERCIAL, SRL HERRERA SD</t>
  </si>
  <si>
    <t>SOLAJICO COMERCIAL SRL LOS CACICAZGOS DN</t>
  </si>
  <si>
    <t>YONY ANTONIO BAEZ RODRIGUEZ RO</t>
  </si>
  <si>
    <t>RAMON ANTONIO THEN DN</t>
  </si>
  <si>
    <t>GRUPO DIARIO LIBRE S A SD</t>
  </si>
  <si>
    <t>AUTOCENTRO FLAVER SRL ENSANCHE NACO DN</t>
  </si>
  <si>
    <t>TERMA MONTERO MORILLO DN</t>
  </si>
  <si>
    <t>FEDERACION DOMINICANA DE VOLEI SD</t>
  </si>
  <si>
    <t>CLARIBEL ROSARIO CAMPUSANO SD</t>
  </si>
  <si>
    <t>JOVANNY VALLEJO ACOSTA SD</t>
  </si>
  <si>
    <t>SANTANA GERMAN SUPPLY BATTERY SD</t>
  </si>
  <si>
    <t>MILAGROS GUZMAN DN</t>
  </si>
  <si>
    <t>FUNDACION CRUZ JIMINIAN SD</t>
  </si>
  <si>
    <t>FUND. PREVENCION DEL CANCER BELLA VISTA, SANTO DOMINGO</t>
  </si>
  <si>
    <t>AUTO SERVICIO AUTOMOTRIZ INTEL SD</t>
  </si>
  <si>
    <t>PUNTO DO TECHNOLOGIES SRL SD</t>
  </si>
  <si>
    <t>OFICINA DE COORDINACION PRESID DN</t>
  </si>
  <si>
    <t>JOSELIN ALCANTARA ABREU SD</t>
  </si>
  <si>
    <t>ROSA JACQUELINE LOPEZ ZARZUELA DN</t>
  </si>
  <si>
    <t>INGRESOS Y EGRESOS, MES DE JULIO 2024</t>
  </si>
  <si>
    <t>LIC. SANTA DE LOS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</si>
</sst>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dd\/mm\/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indexed="63"/>
      <name val="Arial"/>
      <family val="2"/>
    </font>
    <font>
      <sz val="11"/>
      <color indexed="63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name val="Comic Sans MS"/>
      <family val="4"/>
    </font>
    <font>
      <sz val="11"/>
      <name val="Times New Roman"/>
      <family val="1"/>
    </font>
    <font>
      <b/>
      <sz val="10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7" fillId="0" borderId="0"/>
  </cellStyleXfs>
  <cellXfs count="26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0" fontId="3" fillId="2" borderId="0" xfId="0" applyFont="1" applyFill="1" applyAlignment="1">
      <alignment horizontal="center"/>
    </xf>
    <xf numFmtId="0" fontId="8" fillId="2" borderId="0" xfId="0" applyFont="1" applyFill="1"/>
    <xf numFmtId="0" fontId="12" fillId="3" borderId="2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13" fillId="2" borderId="0" xfId="0" applyFont="1" applyFill="1"/>
    <xf numFmtId="0" fontId="6" fillId="2" borderId="0" xfId="0" applyFont="1" applyFill="1"/>
    <xf numFmtId="0" fontId="11" fillId="2" borderId="0" xfId="0" applyFont="1" applyFill="1" applyAlignment="1">
      <alignment horizontal="center"/>
    </xf>
    <xf numFmtId="0" fontId="7" fillId="2" borderId="0" xfId="0" applyFont="1" applyFill="1"/>
    <xf numFmtId="164" fontId="6" fillId="2" borderId="0" xfId="1" applyFont="1" applyFill="1" applyAlignment="1">
      <alignment horizontal="right"/>
    </xf>
    <xf numFmtId="165" fontId="6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right"/>
    </xf>
    <xf numFmtId="164" fontId="6" fillId="2" borderId="0" xfId="0" applyNumberFormat="1" applyFont="1" applyFill="1" applyAlignment="1">
      <alignment horizontal="right"/>
    </xf>
    <xf numFmtId="4" fontId="6" fillId="2" borderId="0" xfId="0" applyNumberFormat="1" applyFont="1" applyFill="1" applyAlignment="1">
      <alignment horizontal="right"/>
    </xf>
    <xf numFmtId="0" fontId="6" fillId="2" borderId="0" xfId="0" applyNumberFormat="1" applyFont="1" applyFill="1" applyAlignment="1">
      <alignment horizontal="left"/>
    </xf>
    <xf numFmtId="0" fontId="6" fillId="2" borderId="0" xfId="0" applyNumberFormat="1" applyFont="1" applyFill="1" applyAlignment="1">
      <alignment horizontal="right"/>
    </xf>
    <xf numFmtId="0" fontId="1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</cellXfs>
  <cellStyles count="3">
    <cellStyle name="Millares" xfId="1" builtinId="3"/>
    <cellStyle name="Normal" xfId="0" builtinId="0"/>
    <cellStyle name="Normal 2" xfId="2" xr:uid="{850CC95A-1C0B-405F-B925-22A38A3455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552450</xdr:colOff>
      <xdr:row>0</xdr:row>
      <xdr:rowOff>47625</xdr:rowOff>
    </xdr:from>
    <xdr:to>
      <xdr:col>2</xdr:col>
      <xdr:colOff>295033</xdr:colOff>
      <xdr:row>4</xdr:row>
      <xdr:rowOff>57045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F143A4F-B4BE-2852-0EBF-44FF20BE52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1525" y="47625"/>
          <a:ext cx="1933333" cy="838095"/>
        </a:xfrm>
        <a:prstGeom prst="rect">
          <a:avLst/>
        </a:prstGeom>
      </xdr:spPr>
    </xdr:pic>
    <xdr:clientData/>
  </xdr:twoCellAnchor>
  <xdr:twoCellAnchor editAs="oneCell">
    <xdr:from>
      <xdr:col>3</xdr:col>
      <xdr:colOff>885825</xdr:colOff>
      <xdr:row>394</xdr:row>
      <xdr:rowOff>19050</xdr:rowOff>
    </xdr:from>
    <xdr:to>
      <xdr:col>3</xdr:col>
      <xdr:colOff>2809875</xdr:colOff>
      <xdr:row>398</xdr:row>
      <xdr:rowOff>115160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FB48055-2731-47B4-B919-E7B9211CD6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3473" b="3798"/>
        <a:stretch/>
      </xdr:blipFill>
      <xdr:spPr>
        <a:xfrm>
          <a:off x="4752975" y="76685775"/>
          <a:ext cx="1924050" cy="85811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7673E-6B97-480C-92CF-6D5DC7ED0366}">
  <sheetPr>
    <pageSetUpPr fitToPage="1"/>
  </sheetPr>
  <dimension ref="A1:J404"/>
  <sheetViews>
    <sheetView tabSelected="1" zoomScaleNormal="100" workbookViewId="0">
      <selection activeCell="F402" sqref="F402"/>
    </sheetView>
  </sheetViews>
  <sheetFormatPr baseColWidth="10" defaultColWidth="11" defaultRowHeight="15" x14ac:dyDescent="0.25"/>
  <cols>
    <col min="1" max="1" width="3.28515625" style="1" customWidth="1"/>
    <col min="2" max="2" width="32.85546875" style="1" bestFit="1" customWidth="1"/>
    <col min="3" max="3" width="15" style="1" bestFit="1" customWidth="1"/>
    <col min="4" max="4" width="64.7109375" style="1" customWidth="1"/>
    <col min="5" max="5" width="14.140625" style="1" bestFit="1" customWidth="1"/>
    <col min="6" max="6" width="15.28515625" style="1" bestFit="1" customWidth="1"/>
    <col min="7" max="7" width="18.5703125" style="1" bestFit="1" customWidth="1"/>
    <col min="8" max="16384" width="11" style="1"/>
  </cols>
  <sheetData>
    <row r="1" spans="2:8" ht="18.75" x14ac:dyDescent="0.3">
      <c r="B1" s="23" t="s">
        <v>0</v>
      </c>
      <c r="C1" s="23"/>
      <c r="D1" s="23"/>
      <c r="E1" s="23"/>
      <c r="F1" s="23"/>
      <c r="G1" s="23"/>
    </row>
    <row r="2" spans="2:8" ht="16.5" x14ac:dyDescent="0.3">
      <c r="B2" s="24" t="s">
        <v>1</v>
      </c>
      <c r="C2" s="24"/>
      <c r="D2" s="24"/>
      <c r="E2" s="24"/>
      <c r="F2" s="24"/>
      <c r="G2" s="24"/>
    </row>
    <row r="3" spans="2:8" x14ac:dyDescent="0.25">
      <c r="B3" s="25" t="s">
        <v>2</v>
      </c>
      <c r="C3" s="25"/>
      <c r="D3" s="25"/>
      <c r="E3" s="25"/>
      <c r="F3" s="25"/>
      <c r="G3" s="25"/>
    </row>
    <row r="4" spans="2:8" x14ac:dyDescent="0.25">
      <c r="B4" s="25" t="s">
        <v>620</v>
      </c>
      <c r="C4" s="25"/>
      <c r="D4" s="25"/>
      <c r="E4" s="25"/>
      <c r="F4" s="25"/>
      <c r="G4" s="25"/>
    </row>
    <row r="5" spans="2:8" x14ac:dyDescent="0.25">
      <c r="B5" s="12"/>
      <c r="C5" s="12"/>
      <c r="D5" s="12"/>
      <c r="E5" s="12"/>
      <c r="F5" s="12"/>
      <c r="G5" s="12"/>
    </row>
    <row r="6" spans="2:8" x14ac:dyDescent="0.25">
      <c r="B6" s="12"/>
      <c r="C6" s="12"/>
      <c r="D6" s="12"/>
      <c r="E6" s="12"/>
      <c r="F6" s="12"/>
      <c r="G6" s="12"/>
    </row>
    <row r="7" spans="2:8" ht="15.75" thickBot="1" x14ac:dyDescent="0.3">
      <c r="B7" s="2"/>
      <c r="C7" s="4"/>
      <c r="D7" s="4"/>
      <c r="E7" s="4"/>
      <c r="F7" s="4"/>
      <c r="G7" s="3"/>
    </row>
    <row r="8" spans="2:8" ht="15.75" thickBot="1" x14ac:dyDescent="0.3">
      <c r="B8" s="6" t="s">
        <v>9</v>
      </c>
      <c r="C8" s="7" t="s">
        <v>10</v>
      </c>
      <c r="D8" s="8" t="s">
        <v>11</v>
      </c>
      <c r="E8" s="7" t="s">
        <v>12</v>
      </c>
      <c r="F8" s="7" t="s">
        <v>13</v>
      </c>
      <c r="G8" s="9" t="s">
        <v>14</v>
      </c>
    </row>
    <row r="9" spans="2:8" x14ac:dyDescent="0.25">
      <c r="B9" s="13" t="s">
        <v>3</v>
      </c>
      <c r="C9" s="13"/>
      <c r="D9" s="11"/>
      <c r="E9" s="11"/>
      <c r="F9" s="11"/>
      <c r="G9" s="14">
        <v>286546638.74999923</v>
      </c>
      <c r="H9" s="5"/>
    </row>
    <row r="10" spans="2:8" x14ac:dyDescent="0.25">
      <c r="B10" s="15">
        <v>45474</v>
      </c>
      <c r="C10" s="20">
        <v>194970</v>
      </c>
      <c r="D10" s="16" t="s">
        <v>541</v>
      </c>
      <c r="E10" s="19" t="s">
        <v>65</v>
      </c>
      <c r="F10" s="21" t="s">
        <v>66</v>
      </c>
      <c r="G10" s="18">
        <f>+G9-E10+F10</f>
        <v>286471638.74999923</v>
      </c>
      <c r="H10" s="11"/>
    </row>
    <row r="11" spans="2:8" x14ac:dyDescent="0.25">
      <c r="B11" s="15">
        <v>45474</v>
      </c>
      <c r="C11" s="20">
        <v>4524000000003</v>
      </c>
      <c r="D11" s="16" t="s">
        <v>67</v>
      </c>
      <c r="E11" s="19" t="s">
        <v>68</v>
      </c>
      <c r="F11" s="21" t="s">
        <v>66</v>
      </c>
      <c r="G11" s="18">
        <f>+G10-E11+F11</f>
        <v>285767172.28999925</v>
      </c>
      <c r="H11" s="11"/>
    </row>
    <row r="12" spans="2:8" x14ac:dyDescent="0.25">
      <c r="B12" s="15">
        <v>45474</v>
      </c>
      <c r="C12" s="20">
        <v>4524000104358</v>
      </c>
      <c r="D12" s="16" t="s">
        <v>69</v>
      </c>
      <c r="E12" s="19" t="s">
        <v>70</v>
      </c>
      <c r="F12" s="21" t="s">
        <v>66</v>
      </c>
      <c r="G12" s="18">
        <f>+G11-E12+F12</f>
        <v>285767059.09999925</v>
      </c>
      <c r="H12" s="11"/>
    </row>
    <row r="13" spans="2:8" x14ac:dyDescent="0.25">
      <c r="B13" s="15">
        <v>45474</v>
      </c>
      <c r="C13" s="20">
        <v>4524000104357</v>
      </c>
      <c r="D13" s="16" t="s">
        <v>71</v>
      </c>
      <c r="E13" s="19" t="s">
        <v>70</v>
      </c>
      <c r="F13" s="21" t="s">
        <v>66</v>
      </c>
      <c r="G13" s="18">
        <f>+G12-E13+F13</f>
        <v>285766945.90999925</v>
      </c>
      <c r="H13" s="11"/>
    </row>
    <row r="14" spans="2:8" x14ac:dyDescent="0.25">
      <c r="B14" s="15">
        <v>45474</v>
      </c>
      <c r="C14" s="20">
        <v>4524000104356</v>
      </c>
      <c r="D14" s="16" t="s">
        <v>72</v>
      </c>
      <c r="E14" s="19" t="s">
        <v>73</v>
      </c>
      <c r="F14" s="21" t="s">
        <v>66</v>
      </c>
      <c r="G14" s="18">
        <f t="shared" ref="G14:G74" si="0">+G13-E14+F14</f>
        <v>285766908.43999922</v>
      </c>
      <c r="H14" s="11"/>
    </row>
    <row r="15" spans="2:8" x14ac:dyDescent="0.25">
      <c r="B15" s="15">
        <v>45475</v>
      </c>
      <c r="C15" s="20">
        <v>195060</v>
      </c>
      <c r="D15" s="16" t="s">
        <v>542</v>
      </c>
      <c r="E15" s="21" t="s">
        <v>74</v>
      </c>
      <c r="F15" s="21" t="s">
        <v>66</v>
      </c>
      <c r="G15" s="18">
        <f t="shared" si="0"/>
        <v>285677532.37999922</v>
      </c>
      <c r="H15" s="11"/>
    </row>
    <row r="16" spans="2:8" x14ac:dyDescent="0.25">
      <c r="B16" s="15">
        <v>45475</v>
      </c>
      <c r="C16" s="20">
        <v>195063</v>
      </c>
      <c r="D16" s="16" t="s">
        <v>542</v>
      </c>
      <c r="E16" s="19" t="s">
        <v>74</v>
      </c>
      <c r="F16" s="21" t="s">
        <v>66</v>
      </c>
      <c r="G16" s="18">
        <f t="shared" si="0"/>
        <v>285588156.31999922</v>
      </c>
      <c r="H16" s="11"/>
    </row>
    <row r="17" spans="2:8" x14ac:dyDescent="0.25">
      <c r="B17" s="15">
        <v>45475</v>
      </c>
      <c r="C17" s="20">
        <v>195062</v>
      </c>
      <c r="D17" s="16" t="s">
        <v>542</v>
      </c>
      <c r="E17" s="19" t="s">
        <v>74</v>
      </c>
      <c r="F17" s="21" t="s">
        <v>66</v>
      </c>
      <c r="G17" s="18">
        <f t="shared" si="0"/>
        <v>285498780.25999922</v>
      </c>
      <c r="H17" s="11"/>
    </row>
    <row r="18" spans="2:8" x14ac:dyDescent="0.25">
      <c r="B18" s="15">
        <v>45475</v>
      </c>
      <c r="C18" s="20">
        <v>195061</v>
      </c>
      <c r="D18" s="16" t="s">
        <v>542</v>
      </c>
      <c r="E18" s="19" t="s">
        <v>74</v>
      </c>
      <c r="F18" s="21" t="s">
        <v>66</v>
      </c>
      <c r="G18" s="18">
        <f t="shared" si="0"/>
        <v>285409404.19999921</v>
      </c>
      <c r="H18" s="11"/>
    </row>
    <row r="19" spans="2:8" x14ac:dyDescent="0.25">
      <c r="B19" s="15">
        <v>45475</v>
      </c>
      <c r="C19" s="20">
        <v>195101</v>
      </c>
      <c r="D19" s="16" t="s">
        <v>543</v>
      </c>
      <c r="E19" s="21" t="s">
        <v>75</v>
      </c>
      <c r="F19" s="21" t="s">
        <v>66</v>
      </c>
      <c r="G19" s="18">
        <f t="shared" si="0"/>
        <v>284909404.19999921</v>
      </c>
      <c r="H19" s="11"/>
    </row>
    <row r="20" spans="2:8" x14ac:dyDescent="0.25">
      <c r="B20" s="15">
        <v>45475</v>
      </c>
      <c r="C20" s="20">
        <v>36058755433</v>
      </c>
      <c r="D20" s="16" t="s">
        <v>23</v>
      </c>
      <c r="E20" s="21" t="s">
        <v>66</v>
      </c>
      <c r="F20" s="21" t="s">
        <v>76</v>
      </c>
      <c r="G20" s="18">
        <f t="shared" si="0"/>
        <v>384909404.19999921</v>
      </c>
      <c r="H20" s="11"/>
    </row>
    <row r="21" spans="2:8" x14ac:dyDescent="0.25">
      <c r="B21" s="15">
        <v>45475</v>
      </c>
      <c r="C21" s="20">
        <v>195045</v>
      </c>
      <c r="D21" s="16" t="s">
        <v>50</v>
      </c>
      <c r="E21" s="21" t="s">
        <v>77</v>
      </c>
      <c r="F21" s="21" t="s">
        <v>66</v>
      </c>
      <c r="G21" s="18">
        <f t="shared" si="0"/>
        <v>384891404.19999921</v>
      </c>
      <c r="H21" s="11"/>
    </row>
    <row r="22" spans="2:8" x14ac:dyDescent="0.25">
      <c r="B22" s="15">
        <v>45475</v>
      </c>
      <c r="C22" s="20">
        <v>936055049413</v>
      </c>
      <c r="D22" s="16" t="s">
        <v>4</v>
      </c>
      <c r="E22" s="21" t="s">
        <v>78</v>
      </c>
      <c r="F22" s="21" t="s">
        <v>66</v>
      </c>
      <c r="G22" s="18">
        <f t="shared" si="0"/>
        <v>384889042.55999923</v>
      </c>
      <c r="H22" s="11"/>
    </row>
    <row r="23" spans="2:8" customFormat="1" x14ac:dyDescent="0.25">
      <c r="B23" s="15">
        <v>45475</v>
      </c>
      <c r="C23" s="20">
        <v>36055049413</v>
      </c>
      <c r="D23" s="16" t="s">
        <v>24</v>
      </c>
      <c r="E23" s="21" t="s">
        <v>79</v>
      </c>
      <c r="F23" s="21" t="s">
        <v>66</v>
      </c>
      <c r="G23" s="18">
        <f t="shared" si="0"/>
        <v>383314613.55999923</v>
      </c>
      <c r="H23" s="11"/>
    </row>
    <row r="24" spans="2:8" x14ac:dyDescent="0.25">
      <c r="B24" s="15">
        <v>45475</v>
      </c>
      <c r="C24" s="20">
        <v>36055049214</v>
      </c>
      <c r="D24" s="16" t="s">
        <v>22</v>
      </c>
      <c r="E24" s="19" t="s">
        <v>80</v>
      </c>
      <c r="F24" s="21" t="s">
        <v>66</v>
      </c>
      <c r="G24" s="18">
        <f t="shared" si="0"/>
        <v>383314513.55999923</v>
      </c>
      <c r="H24" s="11"/>
    </row>
    <row r="25" spans="2:8" x14ac:dyDescent="0.25">
      <c r="B25" s="15">
        <v>45475</v>
      </c>
      <c r="C25" s="20">
        <v>936054762977</v>
      </c>
      <c r="D25" s="16" t="s">
        <v>4</v>
      </c>
      <c r="E25" s="19" t="s">
        <v>81</v>
      </c>
      <c r="F25" s="21" t="s">
        <v>66</v>
      </c>
      <c r="G25" s="18">
        <f t="shared" si="0"/>
        <v>383314437.47999924</v>
      </c>
      <c r="H25" s="11"/>
    </row>
    <row r="26" spans="2:8" x14ac:dyDescent="0.25">
      <c r="B26" s="15">
        <v>45475</v>
      </c>
      <c r="C26" s="20">
        <v>36054762977</v>
      </c>
      <c r="D26" s="16" t="s">
        <v>19</v>
      </c>
      <c r="E26" s="19" t="s">
        <v>82</v>
      </c>
      <c r="F26" s="21" t="s">
        <v>66</v>
      </c>
      <c r="G26" s="18">
        <f t="shared" si="0"/>
        <v>383263717.47999924</v>
      </c>
      <c r="H26" s="11"/>
    </row>
    <row r="27" spans="2:8" x14ac:dyDescent="0.25">
      <c r="B27" s="15">
        <v>45475</v>
      </c>
      <c r="C27" s="20">
        <v>936054720243</v>
      </c>
      <c r="D27" s="16" t="s">
        <v>4</v>
      </c>
      <c r="E27" s="21" t="s">
        <v>83</v>
      </c>
      <c r="F27" s="21" t="s">
        <v>66</v>
      </c>
      <c r="G27" s="18">
        <f t="shared" si="0"/>
        <v>383158914.71999925</v>
      </c>
      <c r="H27" s="11"/>
    </row>
    <row r="28" spans="2:8" x14ac:dyDescent="0.25">
      <c r="B28" s="15">
        <v>45475</v>
      </c>
      <c r="C28" s="20">
        <v>36054720243</v>
      </c>
      <c r="D28" s="16" t="s">
        <v>84</v>
      </c>
      <c r="E28" s="19" t="s">
        <v>85</v>
      </c>
      <c r="F28" s="21" t="s">
        <v>66</v>
      </c>
      <c r="G28" s="18">
        <f t="shared" si="0"/>
        <v>313290408.71999925</v>
      </c>
      <c r="H28" s="11"/>
    </row>
    <row r="29" spans="2:8" x14ac:dyDescent="0.25">
      <c r="B29" s="15">
        <v>45475</v>
      </c>
      <c r="C29" s="20">
        <v>936054681428</v>
      </c>
      <c r="D29" s="16" t="s">
        <v>4</v>
      </c>
      <c r="E29" s="19" t="s">
        <v>86</v>
      </c>
      <c r="F29" s="21" t="s">
        <v>66</v>
      </c>
      <c r="G29" s="18">
        <f t="shared" si="0"/>
        <v>313290299.61999923</v>
      </c>
      <c r="H29" s="11"/>
    </row>
    <row r="30" spans="2:8" x14ac:dyDescent="0.25">
      <c r="B30" s="15">
        <v>45475</v>
      </c>
      <c r="C30" s="20">
        <v>36054681428</v>
      </c>
      <c r="D30" s="16" t="s">
        <v>25</v>
      </c>
      <c r="E30" s="19" t="s">
        <v>87</v>
      </c>
      <c r="F30" s="21" t="s">
        <v>66</v>
      </c>
      <c r="G30" s="18">
        <f t="shared" si="0"/>
        <v>313217564.61999923</v>
      </c>
      <c r="H30" s="11"/>
    </row>
    <row r="31" spans="2:8" x14ac:dyDescent="0.25">
      <c r="B31" s="15">
        <v>45475</v>
      </c>
      <c r="C31" s="20">
        <v>936054641794</v>
      </c>
      <c r="D31" s="16" t="s">
        <v>4</v>
      </c>
      <c r="E31" s="21" t="s">
        <v>88</v>
      </c>
      <c r="F31" s="21" t="s">
        <v>66</v>
      </c>
      <c r="G31" s="18">
        <f t="shared" si="0"/>
        <v>313217455.57999921</v>
      </c>
      <c r="H31" s="11"/>
    </row>
    <row r="32" spans="2:8" x14ac:dyDescent="0.25">
      <c r="B32" s="15">
        <v>45475</v>
      </c>
      <c r="C32" s="20">
        <v>36054641794</v>
      </c>
      <c r="D32" s="16" t="s">
        <v>21</v>
      </c>
      <c r="E32" s="21" t="s">
        <v>89</v>
      </c>
      <c r="F32" s="21" t="s">
        <v>66</v>
      </c>
      <c r="G32" s="18">
        <f t="shared" si="0"/>
        <v>313144760.57999921</v>
      </c>
      <c r="H32" s="11"/>
    </row>
    <row r="33" spans="2:10" x14ac:dyDescent="0.25">
      <c r="B33" s="15">
        <v>45475</v>
      </c>
      <c r="C33" s="20">
        <v>936054574287</v>
      </c>
      <c r="D33" s="16" t="s">
        <v>4</v>
      </c>
      <c r="E33" s="21" t="s">
        <v>90</v>
      </c>
      <c r="F33" s="21" t="s">
        <v>66</v>
      </c>
      <c r="G33" s="18">
        <f t="shared" si="0"/>
        <v>313143289.67999923</v>
      </c>
      <c r="H33" s="11"/>
    </row>
    <row r="34" spans="2:10" x14ac:dyDescent="0.25">
      <c r="B34" s="15">
        <v>45475</v>
      </c>
      <c r="C34" s="20">
        <v>36054574287</v>
      </c>
      <c r="D34" s="16" t="s">
        <v>16</v>
      </c>
      <c r="E34" s="21" t="s">
        <v>91</v>
      </c>
      <c r="F34" s="21" t="s">
        <v>66</v>
      </c>
      <c r="G34" s="18">
        <f t="shared" si="0"/>
        <v>312162690.87999922</v>
      </c>
      <c r="H34" s="11"/>
    </row>
    <row r="35" spans="2:10" x14ac:dyDescent="0.25">
      <c r="B35" s="15">
        <v>45475</v>
      </c>
      <c r="C35" s="20">
        <v>936054512743</v>
      </c>
      <c r="D35" s="16" t="s">
        <v>4</v>
      </c>
      <c r="E35" s="21" t="s">
        <v>92</v>
      </c>
      <c r="F35" s="21" t="s">
        <v>66</v>
      </c>
      <c r="G35" s="18">
        <f t="shared" si="0"/>
        <v>312158283.0299992</v>
      </c>
      <c r="H35" s="11"/>
    </row>
    <row r="36" spans="2:10" x14ac:dyDescent="0.25">
      <c r="B36" s="15">
        <v>45475</v>
      </c>
      <c r="C36" s="20">
        <v>36054512743</v>
      </c>
      <c r="D36" s="16" t="s">
        <v>17</v>
      </c>
      <c r="E36" s="21" t="s">
        <v>93</v>
      </c>
      <c r="F36" s="21" t="s">
        <v>66</v>
      </c>
      <c r="G36" s="18">
        <f t="shared" si="0"/>
        <v>309219715.05999917</v>
      </c>
      <c r="H36" s="11"/>
    </row>
    <row r="37" spans="2:10" x14ac:dyDescent="0.25">
      <c r="B37" s="15">
        <v>45475</v>
      </c>
      <c r="C37" s="20">
        <v>4524000083707</v>
      </c>
      <c r="D37" s="16" t="s">
        <v>94</v>
      </c>
      <c r="E37" s="19" t="s">
        <v>95</v>
      </c>
      <c r="F37" s="21" t="s">
        <v>66</v>
      </c>
      <c r="G37" s="18">
        <f t="shared" si="0"/>
        <v>309219602.55999917</v>
      </c>
      <c r="H37" s="11"/>
    </row>
    <row r="38" spans="2:10" x14ac:dyDescent="0.25">
      <c r="B38" s="15">
        <v>45476</v>
      </c>
      <c r="C38" s="20">
        <v>195039</v>
      </c>
      <c r="D38" s="16" t="s">
        <v>544</v>
      </c>
      <c r="E38" s="19" t="s">
        <v>96</v>
      </c>
      <c r="F38" s="21" t="s">
        <v>66</v>
      </c>
      <c r="G38" s="18">
        <f t="shared" si="0"/>
        <v>309105966.83999914</v>
      </c>
      <c r="H38" s="11"/>
    </row>
    <row r="39" spans="2:10" x14ac:dyDescent="0.25">
      <c r="B39" s="15">
        <v>45476</v>
      </c>
      <c r="C39" s="20">
        <v>195067</v>
      </c>
      <c r="D39" s="16" t="s">
        <v>58</v>
      </c>
      <c r="E39" s="19" t="s">
        <v>97</v>
      </c>
      <c r="F39" s="21" t="s">
        <v>66</v>
      </c>
      <c r="G39" s="18">
        <f t="shared" si="0"/>
        <v>309001524.04999912</v>
      </c>
      <c r="H39" s="11"/>
    </row>
    <row r="40" spans="2:10" x14ac:dyDescent="0.25">
      <c r="B40" s="15">
        <v>45476</v>
      </c>
      <c r="C40" s="20">
        <v>194968</v>
      </c>
      <c r="D40" s="16" t="s">
        <v>545</v>
      </c>
      <c r="E40" s="19" t="s">
        <v>98</v>
      </c>
      <c r="F40" s="21" t="s">
        <v>66</v>
      </c>
      <c r="G40" s="18">
        <f t="shared" si="0"/>
        <v>308901524.04999912</v>
      </c>
      <c r="H40" s="11"/>
      <c r="I40" s="11"/>
      <c r="J40" s="11"/>
    </row>
    <row r="41" spans="2:10" x14ac:dyDescent="0.25">
      <c r="B41" s="15">
        <v>45476</v>
      </c>
      <c r="C41" s="20">
        <v>195042</v>
      </c>
      <c r="D41" s="16" t="s">
        <v>546</v>
      </c>
      <c r="E41" s="21" t="s">
        <v>98</v>
      </c>
      <c r="F41" s="21" t="s">
        <v>66</v>
      </c>
      <c r="G41" s="18">
        <f t="shared" si="0"/>
        <v>308801524.04999912</v>
      </c>
      <c r="H41" s="11"/>
      <c r="I41" s="11"/>
      <c r="J41" s="11"/>
    </row>
    <row r="42" spans="2:10" x14ac:dyDescent="0.25">
      <c r="B42" s="15">
        <v>45476</v>
      </c>
      <c r="C42" s="20">
        <v>195051</v>
      </c>
      <c r="D42" s="16" t="s">
        <v>547</v>
      </c>
      <c r="E42" s="21" t="s">
        <v>99</v>
      </c>
      <c r="F42" s="21" t="s">
        <v>66</v>
      </c>
      <c r="G42" s="18">
        <f t="shared" si="0"/>
        <v>308706178.94999909</v>
      </c>
      <c r="H42" s="11"/>
      <c r="I42" s="11"/>
      <c r="J42" s="11"/>
    </row>
    <row r="43" spans="2:10" s="5" customFormat="1" x14ac:dyDescent="0.25">
      <c r="B43" s="15">
        <v>45476</v>
      </c>
      <c r="C43" s="20">
        <v>195050</v>
      </c>
      <c r="D43" s="16" t="s">
        <v>547</v>
      </c>
      <c r="E43" s="21" t="s">
        <v>99</v>
      </c>
      <c r="F43" s="21" t="s">
        <v>66</v>
      </c>
      <c r="G43" s="18">
        <f t="shared" si="0"/>
        <v>308610833.84999907</v>
      </c>
      <c r="H43" s="11"/>
      <c r="I43" s="11"/>
      <c r="J43" s="11"/>
    </row>
    <row r="44" spans="2:10" s="5" customFormat="1" x14ac:dyDescent="0.25">
      <c r="B44" s="15">
        <v>45476</v>
      </c>
      <c r="C44" s="20">
        <v>195052</v>
      </c>
      <c r="D44" s="16" t="s">
        <v>547</v>
      </c>
      <c r="E44" s="21" t="s">
        <v>99</v>
      </c>
      <c r="F44" s="21" t="s">
        <v>66</v>
      </c>
      <c r="G44" s="18">
        <f t="shared" si="0"/>
        <v>308515488.74999905</v>
      </c>
      <c r="H44" s="11"/>
      <c r="I44" s="11"/>
      <c r="J44" s="11"/>
    </row>
    <row r="45" spans="2:10" s="5" customFormat="1" x14ac:dyDescent="0.25">
      <c r="B45" s="15">
        <v>45476</v>
      </c>
      <c r="C45" s="20">
        <v>195055</v>
      </c>
      <c r="D45" s="16" t="s">
        <v>547</v>
      </c>
      <c r="E45" s="21" t="s">
        <v>99</v>
      </c>
      <c r="F45" s="21" t="s">
        <v>66</v>
      </c>
      <c r="G45" s="18">
        <f t="shared" si="0"/>
        <v>308420143.64999902</v>
      </c>
      <c r="H45" s="11"/>
      <c r="I45" s="11"/>
      <c r="J45" s="11"/>
    </row>
    <row r="46" spans="2:10" s="5" customFormat="1" x14ac:dyDescent="0.25">
      <c r="B46" s="15">
        <v>45476</v>
      </c>
      <c r="C46" s="20">
        <v>195058</v>
      </c>
      <c r="D46" s="16" t="s">
        <v>40</v>
      </c>
      <c r="E46" s="19" t="s">
        <v>100</v>
      </c>
      <c r="F46" s="21" t="s">
        <v>66</v>
      </c>
      <c r="G46" s="18">
        <f t="shared" si="0"/>
        <v>308301384.71999902</v>
      </c>
      <c r="H46" s="11"/>
      <c r="I46" s="11"/>
      <c r="J46" s="11"/>
    </row>
    <row r="47" spans="2:10" s="5" customFormat="1" x14ac:dyDescent="0.25">
      <c r="B47" s="15">
        <v>45476</v>
      </c>
      <c r="C47" s="20">
        <v>195036</v>
      </c>
      <c r="D47" s="16" t="s">
        <v>63</v>
      </c>
      <c r="E47" s="19" t="s">
        <v>101</v>
      </c>
      <c r="F47" s="21" t="s">
        <v>66</v>
      </c>
      <c r="G47" s="18">
        <f t="shared" si="0"/>
        <v>308203384.71999902</v>
      </c>
      <c r="H47" s="11"/>
      <c r="I47" s="11"/>
      <c r="J47" s="11"/>
    </row>
    <row r="48" spans="2:10" s="5" customFormat="1" x14ac:dyDescent="0.25">
      <c r="B48" s="15">
        <v>45476</v>
      </c>
      <c r="C48" s="20">
        <v>195000</v>
      </c>
      <c r="D48" s="16" t="s">
        <v>548</v>
      </c>
      <c r="E48" s="19" t="s">
        <v>102</v>
      </c>
      <c r="F48" s="21" t="s">
        <v>66</v>
      </c>
      <c r="G48" s="18">
        <f t="shared" si="0"/>
        <v>308149384.71999902</v>
      </c>
      <c r="H48" s="11"/>
      <c r="I48" s="11"/>
      <c r="J48" s="11"/>
    </row>
    <row r="49" spans="2:10" s="5" customFormat="1" x14ac:dyDescent="0.25">
      <c r="B49" s="15">
        <v>45476</v>
      </c>
      <c r="C49" s="20">
        <v>195065</v>
      </c>
      <c r="D49" s="16" t="s">
        <v>549</v>
      </c>
      <c r="E49" s="19" t="s">
        <v>103</v>
      </c>
      <c r="F49" s="21" t="s">
        <v>66</v>
      </c>
      <c r="G49" s="18">
        <f t="shared" si="0"/>
        <v>306653720.01999903</v>
      </c>
      <c r="H49" s="11"/>
      <c r="I49" s="11"/>
      <c r="J49" s="11"/>
    </row>
    <row r="50" spans="2:10" s="5" customFormat="1" x14ac:dyDescent="0.25">
      <c r="B50" s="15">
        <v>45476</v>
      </c>
      <c r="C50" s="20">
        <v>195064</v>
      </c>
      <c r="D50" s="16" t="s">
        <v>549</v>
      </c>
      <c r="E50" s="19" t="s">
        <v>104</v>
      </c>
      <c r="F50" s="21" t="s">
        <v>66</v>
      </c>
      <c r="G50" s="18">
        <f t="shared" si="0"/>
        <v>305156888.74999905</v>
      </c>
      <c r="H50" s="11"/>
      <c r="I50" s="11"/>
      <c r="J50" s="11"/>
    </row>
    <row r="51" spans="2:10" s="5" customFormat="1" x14ac:dyDescent="0.25">
      <c r="B51" s="15">
        <v>45476</v>
      </c>
      <c r="C51" s="20">
        <v>194875</v>
      </c>
      <c r="D51" s="16" t="s">
        <v>550</v>
      </c>
      <c r="E51" s="19" t="s">
        <v>105</v>
      </c>
      <c r="F51" s="21" t="s">
        <v>66</v>
      </c>
      <c r="G51" s="18">
        <f t="shared" si="0"/>
        <v>305114728.74999905</v>
      </c>
      <c r="H51" s="11"/>
      <c r="I51" s="11"/>
      <c r="J51" s="11"/>
    </row>
    <row r="52" spans="2:10" s="5" customFormat="1" x14ac:dyDescent="0.25">
      <c r="B52" s="15">
        <v>45476</v>
      </c>
      <c r="C52" s="20">
        <v>194955</v>
      </c>
      <c r="D52" s="16" t="s">
        <v>551</v>
      </c>
      <c r="E52" s="19" t="s">
        <v>106</v>
      </c>
      <c r="F52" s="21" t="s">
        <v>66</v>
      </c>
      <c r="G52" s="18">
        <f t="shared" si="0"/>
        <v>305099910.56999904</v>
      </c>
      <c r="H52" s="11"/>
      <c r="I52" s="11"/>
      <c r="J52" s="11"/>
    </row>
    <row r="53" spans="2:10" s="5" customFormat="1" x14ac:dyDescent="0.25">
      <c r="B53" s="15">
        <v>45476</v>
      </c>
      <c r="C53" s="20">
        <v>195012</v>
      </c>
      <c r="D53" s="16" t="s">
        <v>552</v>
      </c>
      <c r="E53" s="19" t="s">
        <v>107</v>
      </c>
      <c r="F53" s="21" t="s">
        <v>66</v>
      </c>
      <c r="G53" s="18">
        <f t="shared" si="0"/>
        <v>305066695.54999906</v>
      </c>
      <c r="H53" s="11"/>
      <c r="I53" s="11"/>
      <c r="J53" s="11"/>
    </row>
    <row r="54" spans="2:10" s="5" customFormat="1" x14ac:dyDescent="0.25">
      <c r="B54" s="15">
        <v>45476</v>
      </c>
      <c r="C54" s="20">
        <v>195071</v>
      </c>
      <c r="D54" s="16" t="s">
        <v>64</v>
      </c>
      <c r="E54" s="21" t="s">
        <v>108</v>
      </c>
      <c r="F54" s="21" t="s">
        <v>66</v>
      </c>
      <c r="G54" s="18">
        <f t="shared" si="0"/>
        <v>304962815.54999906</v>
      </c>
      <c r="H54" s="11"/>
      <c r="I54" s="11"/>
      <c r="J54" s="11"/>
    </row>
    <row r="55" spans="2:10" s="5" customFormat="1" x14ac:dyDescent="0.25">
      <c r="B55" s="15">
        <v>45476</v>
      </c>
      <c r="C55" s="20">
        <v>4524000041740</v>
      </c>
      <c r="D55" s="16" t="s">
        <v>109</v>
      </c>
      <c r="E55" s="21" t="s">
        <v>110</v>
      </c>
      <c r="F55" s="21" t="s">
        <v>66</v>
      </c>
      <c r="G55" s="18">
        <f t="shared" si="0"/>
        <v>304962065.54999906</v>
      </c>
      <c r="H55" s="11"/>
      <c r="I55" s="11"/>
      <c r="J55" s="11"/>
    </row>
    <row r="56" spans="2:10" s="5" customFormat="1" x14ac:dyDescent="0.25">
      <c r="B56" s="15">
        <v>45476</v>
      </c>
      <c r="C56" s="20">
        <v>4524000041744</v>
      </c>
      <c r="D56" s="16" t="s">
        <v>111</v>
      </c>
      <c r="E56" s="21" t="s">
        <v>112</v>
      </c>
      <c r="F56" s="21" t="s">
        <v>66</v>
      </c>
      <c r="G56" s="18">
        <f t="shared" si="0"/>
        <v>304961931.48999906</v>
      </c>
      <c r="H56" s="11"/>
      <c r="I56" s="11"/>
      <c r="J56" s="11"/>
    </row>
    <row r="57" spans="2:10" s="5" customFormat="1" x14ac:dyDescent="0.25">
      <c r="B57" s="15">
        <v>45476</v>
      </c>
      <c r="C57" s="20">
        <v>4524000041743</v>
      </c>
      <c r="D57" s="16" t="s">
        <v>113</v>
      </c>
      <c r="E57" s="21" t="s">
        <v>112</v>
      </c>
      <c r="F57" s="21" t="s">
        <v>66</v>
      </c>
      <c r="G57" s="18">
        <f t="shared" si="0"/>
        <v>304961797.42999905</v>
      </c>
      <c r="H57" s="11"/>
      <c r="I57" s="11"/>
      <c r="J57" s="11"/>
    </row>
    <row r="58" spans="2:10" s="5" customFormat="1" x14ac:dyDescent="0.25">
      <c r="B58" s="15">
        <v>45476</v>
      </c>
      <c r="C58" s="20">
        <v>4524000041742</v>
      </c>
      <c r="D58" s="16" t="s">
        <v>114</v>
      </c>
      <c r="E58" s="19" t="s">
        <v>112</v>
      </c>
      <c r="F58" s="21" t="s">
        <v>66</v>
      </c>
      <c r="G58" s="18">
        <f t="shared" si="0"/>
        <v>304961663.36999905</v>
      </c>
      <c r="H58" s="11"/>
      <c r="I58" s="11"/>
      <c r="J58" s="11"/>
    </row>
    <row r="59" spans="2:10" s="5" customFormat="1" x14ac:dyDescent="0.25">
      <c r="B59" s="15">
        <v>45476</v>
      </c>
      <c r="C59" s="20">
        <v>4524000041741</v>
      </c>
      <c r="D59" s="16" t="s">
        <v>115</v>
      </c>
      <c r="E59" s="19" t="s">
        <v>112</v>
      </c>
      <c r="F59" s="21" t="s">
        <v>66</v>
      </c>
      <c r="G59" s="18">
        <f t="shared" si="0"/>
        <v>304961529.30999905</v>
      </c>
      <c r="H59" s="11"/>
      <c r="I59" s="11"/>
      <c r="J59" s="11"/>
    </row>
    <row r="60" spans="2:10" s="5" customFormat="1" x14ac:dyDescent="0.25">
      <c r="B60" s="15">
        <v>45476</v>
      </c>
      <c r="C60" s="20">
        <v>4524000041739</v>
      </c>
      <c r="D60" s="16" t="s">
        <v>116</v>
      </c>
      <c r="E60" s="19" t="s">
        <v>117</v>
      </c>
      <c r="F60" s="21" t="s">
        <v>66</v>
      </c>
      <c r="G60" s="18">
        <f t="shared" si="0"/>
        <v>304961502.30999905</v>
      </c>
      <c r="H60" s="11"/>
      <c r="I60" s="11"/>
      <c r="J60" s="11"/>
    </row>
    <row r="61" spans="2:10" s="5" customFormat="1" x14ac:dyDescent="0.25">
      <c r="B61" s="15">
        <v>45477</v>
      </c>
      <c r="C61" s="20">
        <v>195077</v>
      </c>
      <c r="D61" s="16" t="s">
        <v>553</v>
      </c>
      <c r="E61" s="19" t="s">
        <v>118</v>
      </c>
      <c r="F61" s="21" t="s">
        <v>66</v>
      </c>
      <c r="G61" s="18">
        <f t="shared" si="0"/>
        <v>304801897.79999906</v>
      </c>
      <c r="H61" s="11"/>
      <c r="I61" s="11"/>
      <c r="J61" s="11"/>
    </row>
    <row r="62" spans="2:10" s="5" customFormat="1" x14ac:dyDescent="0.25">
      <c r="B62" s="15">
        <v>45477</v>
      </c>
      <c r="C62" s="20">
        <v>195070</v>
      </c>
      <c r="D62" s="16" t="s">
        <v>542</v>
      </c>
      <c r="E62" s="19" t="s">
        <v>119</v>
      </c>
      <c r="F62" s="21" t="s">
        <v>66</v>
      </c>
      <c r="G62" s="18">
        <f t="shared" si="0"/>
        <v>304712521.71999907</v>
      </c>
      <c r="H62" s="11"/>
      <c r="I62" s="11"/>
      <c r="J62" s="11"/>
    </row>
    <row r="63" spans="2:10" s="5" customFormat="1" x14ac:dyDescent="0.25">
      <c r="B63" s="15">
        <v>45477</v>
      </c>
      <c r="C63" s="20">
        <v>195081</v>
      </c>
      <c r="D63" s="16" t="s">
        <v>554</v>
      </c>
      <c r="E63" s="19" t="s">
        <v>120</v>
      </c>
      <c r="F63" s="21" t="s">
        <v>66</v>
      </c>
      <c r="G63" s="18">
        <f t="shared" si="0"/>
        <v>304467787.44999909</v>
      </c>
      <c r="H63" s="11"/>
      <c r="I63" s="11"/>
      <c r="J63" s="11"/>
    </row>
    <row r="64" spans="2:10" s="5" customFormat="1" x14ac:dyDescent="0.25">
      <c r="B64" s="15">
        <v>45477</v>
      </c>
      <c r="C64" s="20">
        <v>194822</v>
      </c>
      <c r="D64" s="16" t="s">
        <v>555</v>
      </c>
      <c r="E64" s="19" t="s">
        <v>121</v>
      </c>
      <c r="F64" s="21" t="s">
        <v>66</v>
      </c>
      <c r="G64" s="18">
        <f t="shared" si="0"/>
        <v>304427467.44999909</v>
      </c>
      <c r="H64" s="11"/>
      <c r="I64" s="11"/>
      <c r="J64" s="11"/>
    </row>
    <row r="65" spans="2:10" s="5" customFormat="1" x14ac:dyDescent="0.25">
      <c r="B65" s="15">
        <v>45477</v>
      </c>
      <c r="C65" s="20">
        <v>195099</v>
      </c>
      <c r="D65" s="16" t="s">
        <v>556</v>
      </c>
      <c r="E65" s="19" t="s">
        <v>122</v>
      </c>
      <c r="F65" s="21" t="s">
        <v>66</v>
      </c>
      <c r="G65" s="18">
        <f t="shared" si="0"/>
        <v>304316275.44999909</v>
      </c>
      <c r="H65" s="11"/>
      <c r="I65" s="11"/>
      <c r="J65" s="11"/>
    </row>
    <row r="66" spans="2:10" s="5" customFormat="1" x14ac:dyDescent="0.25">
      <c r="B66" s="15">
        <v>45477</v>
      </c>
      <c r="C66" s="20">
        <v>195085</v>
      </c>
      <c r="D66" s="16" t="s">
        <v>557</v>
      </c>
      <c r="E66" s="21" t="s">
        <v>123</v>
      </c>
      <c r="F66" s="21" t="s">
        <v>66</v>
      </c>
      <c r="G66" s="18">
        <f t="shared" si="0"/>
        <v>304259072.05999911</v>
      </c>
      <c r="H66" s="11"/>
      <c r="I66" s="11"/>
      <c r="J66" s="11"/>
    </row>
    <row r="67" spans="2:10" s="5" customFormat="1" x14ac:dyDescent="0.25">
      <c r="B67" s="15">
        <v>45477</v>
      </c>
      <c r="C67" s="20">
        <v>195084</v>
      </c>
      <c r="D67" s="16" t="s">
        <v>557</v>
      </c>
      <c r="E67" s="19" t="s">
        <v>123</v>
      </c>
      <c r="F67" s="21" t="s">
        <v>66</v>
      </c>
      <c r="G67" s="18">
        <f t="shared" si="0"/>
        <v>304201868.66999912</v>
      </c>
      <c r="H67" s="11"/>
      <c r="I67" s="11"/>
      <c r="J67" s="11"/>
    </row>
    <row r="68" spans="2:10" s="5" customFormat="1" x14ac:dyDescent="0.25">
      <c r="B68" s="15">
        <v>45477</v>
      </c>
      <c r="C68" s="20">
        <v>194966</v>
      </c>
      <c r="D68" s="16" t="s">
        <v>558</v>
      </c>
      <c r="E68" s="19" t="s">
        <v>124</v>
      </c>
      <c r="F68" s="21" t="s">
        <v>66</v>
      </c>
      <c r="G68" s="18">
        <f t="shared" si="0"/>
        <v>304078815.21999913</v>
      </c>
      <c r="H68" s="11"/>
      <c r="I68" s="11"/>
      <c r="J68" s="11"/>
    </row>
    <row r="69" spans="2:10" s="5" customFormat="1" x14ac:dyDescent="0.25">
      <c r="B69" s="15">
        <v>45477</v>
      </c>
      <c r="C69" s="20">
        <v>194817</v>
      </c>
      <c r="D69" s="16" t="s">
        <v>559</v>
      </c>
      <c r="E69" s="21" t="s">
        <v>125</v>
      </c>
      <c r="F69" s="21" t="s">
        <v>66</v>
      </c>
      <c r="G69" s="18">
        <f t="shared" si="0"/>
        <v>303096111.21999913</v>
      </c>
      <c r="H69" s="11"/>
      <c r="I69" s="11"/>
      <c r="J69" s="11"/>
    </row>
    <row r="70" spans="2:10" s="5" customFormat="1" x14ac:dyDescent="0.25">
      <c r="B70" s="15">
        <v>45477</v>
      </c>
      <c r="C70" s="20">
        <v>4524000052010</v>
      </c>
      <c r="D70" s="16" t="s">
        <v>126</v>
      </c>
      <c r="E70" s="19" t="s">
        <v>127</v>
      </c>
      <c r="F70" s="21" t="s">
        <v>66</v>
      </c>
      <c r="G70" s="18">
        <f t="shared" si="0"/>
        <v>303093865.96999913</v>
      </c>
      <c r="H70" s="11"/>
      <c r="I70" s="11"/>
      <c r="J70" s="11"/>
    </row>
    <row r="71" spans="2:10" s="5" customFormat="1" x14ac:dyDescent="0.25">
      <c r="B71" s="15">
        <v>45477</v>
      </c>
      <c r="C71" s="20">
        <v>4524000052011</v>
      </c>
      <c r="D71" s="16" t="s">
        <v>128</v>
      </c>
      <c r="E71" s="19" t="s">
        <v>129</v>
      </c>
      <c r="F71" s="21" t="s">
        <v>66</v>
      </c>
      <c r="G71" s="18">
        <f t="shared" si="0"/>
        <v>303091622.46999913</v>
      </c>
      <c r="H71" s="11"/>
      <c r="I71" s="11"/>
      <c r="J71" s="11"/>
    </row>
    <row r="72" spans="2:10" s="5" customFormat="1" x14ac:dyDescent="0.25">
      <c r="B72" s="15">
        <v>45477</v>
      </c>
      <c r="C72" s="20">
        <v>4524000052026</v>
      </c>
      <c r="D72" s="16" t="s">
        <v>130</v>
      </c>
      <c r="E72" s="19" t="s">
        <v>131</v>
      </c>
      <c r="F72" s="21" t="s">
        <v>66</v>
      </c>
      <c r="G72" s="18">
        <f t="shared" si="0"/>
        <v>303091444.32999915</v>
      </c>
      <c r="H72" s="11"/>
      <c r="I72" s="11"/>
      <c r="J72" s="11"/>
    </row>
    <row r="73" spans="2:10" s="5" customFormat="1" x14ac:dyDescent="0.25">
      <c r="B73" s="15">
        <v>45477</v>
      </c>
      <c r="C73" s="20">
        <v>4524000052021</v>
      </c>
      <c r="D73" s="16" t="s">
        <v>132</v>
      </c>
      <c r="E73" s="21" t="s">
        <v>133</v>
      </c>
      <c r="F73" s="21" t="s">
        <v>66</v>
      </c>
      <c r="G73" s="18">
        <f t="shared" si="0"/>
        <v>303091273.87999916</v>
      </c>
      <c r="H73" s="11"/>
      <c r="I73" s="11"/>
      <c r="J73" s="11"/>
    </row>
    <row r="74" spans="2:10" s="5" customFormat="1" x14ac:dyDescent="0.25">
      <c r="B74" s="15">
        <v>45477</v>
      </c>
      <c r="C74" s="20">
        <v>4524000052018</v>
      </c>
      <c r="D74" s="16" t="s">
        <v>134</v>
      </c>
      <c r="E74" s="19" t="s">
        <v>135</v>
      </c>
      <c r="F74" s="21" t="s">
        <v>66</v>
      </c>
      <c r="G74" s="18">
        <f t="shared" si="0"/>
        <v>303091117.21999913</v>
      </c>
      <c r="H74" s="11"/>
    </row>
    <row r="75" spans="2:10" s="5" customFormat="1" x14ac:dyDescent="0.25">
      <c r="B75" s="15">
        <v>45477</v>
      </c>
      <c r="C75" s="20">
        <v>4524000052015</v>
      </c>
      <c r="D75" s="16" t="s">
        <v>136</v>
      </c>
      <c r="E75" s="19" t="s">
        <v>137</v>
      </c>
      <c r="F75" s="21" t="s">
        <v>66</v>
      </c>
      <c r="G75" s="18">
        <f t="shared" ref="G75:G138" si="1">+G74-E75+F75</f>
        <v>303090961.39999914</v>
      </c>
      <c r="H75" s="11"/>
    </row>
    <row r="76" spans="2:10" s="5" customFormat="1" x14ac:dyDescent="0.25">
      <c r="B76" s="15">
        <v>45477</v>
      </c>
      <c r="C76" s="20">
        <v>4524000052020</v>
      </c>
      <c r="D76" s="16" t="s">
        <v>138</v>
      </c>
      <c r="E76" s="19" t="s">
        <v>139</v>
      </c>
      <c r="F76" s="21" t="s">
        <v>66</v>
      </c>
      <c r="G76" s="18">
        <f t="shared" si="1"/>
        <v>303090811.39999914</v>
      </c>
      <c r="H76" s="11"/>
    </row>
    <row r="77" spans="2:10" s="5" customFormat="1" x14ac:dyDescent="0.25">
      <c r="B77" s="15">
        <v>45477</v>
      </c>
      <c r="C77" s="20">
        <v>4524000052019</v>
      </c>
      <c r="D77" s="16" t="s">
        <v>140</v>
      </c>
      <c r="E77" s="19" t="s">
        <v>139</v>
      </c>
      <c r="F77" s="21" t="s">
        <v>66</v>
      </c>
      <c r="G77" s="18">
        <f t="shared" si="1"/>
        <v>303090661.39999914</v>
      </c>
      <c r="H77" s="11"/>
    </row>
    <row r="78" spans="2:10" s="5" customFormat="1" x14ac:dyDescent="0.25">
      <c r="B78" s="15">
        <v>45477</v>
      </c>
      <c r="C78" s="20">
        <v>4524000052012</v>
      </c>
      <c r="D78" s="16" t="s">
        <v>141</v>
      </c>
      <c r="E78" s="19" t="s">
        <v>142</v>
      </c>
      <c r="F78" s="21" t="s">
        <v>66</v>
      </c>
      <c r="G78" s="18">
        <f t="shared" si="1"/>
        <v>303090514.39999914</v>
      </c>
      <c r="H78" s="11"/>
    </row>
    <row r="79" spans="2:10" x14ac:dyDescent="0.25">
      <c r="B79" s="15">
        <v>45477</v>
      </c>
      <c r="C79" s="20">
        <v>4524000052025</v>
      </c>
      <c r="D79" s="16" t="s">
        <v>143</v>
      </c>
      <c r="E79" s="19" t="s">
        <v>144</v>
      </c>
      <c r="F79" s="21" t="s">
        <v>66</v>
      </c>
      <c r="G79" s="18">
        <f t="shared" si="1"/>
        <v>303090371.37999916</v>
      </c>
      <c r="H79" s="11"/>
    </row>
    <row r="80" spans="2:10" x14ac:dyDescent="0.25">
      <c r="B80" s="15">
        <v>45477</v>
      </c>
      <c r="C80" s="20">
        <v>4524000052024</v>
      </c>
      <c r="D80" s="16" t="s">
        <v>145</v>
      </c>
      <c r="E80" s="19" t="s">
        <v>144</v>
      </c>
      <c r="F80" s="21" t="s">
        <v>66</v>
      </c>
      <c r="G80" s="18">
        <f t="shared" si="1"/>
        <v>303090228.35999918</v>
      </c>
      <c r="H80" s="11"/>
    </row>
    <row r="81" spans="2:8" x14ac:dyDescent="0.25">
      <c r="B81" s="15">
        <v>45477</v>
      </c>
      <c r="C81" s="20">
        <v>4524000052023</v>
      </c>
      <c r="D81" s="16" t="s">
        <v>146</v>
      </c>
      <c r="E81" s="21" t="s">
        <v>144</v>
      </c>
      <c r="F81" s="21" t="s">
        <v>66</v>
      </c>
      <c r="G81" s="18">
        <f t="shared" si="1"/>
        <v>303090085.3399992</v>
      </c>
      <c r="H81" s="11"/>
    </row>
    <row r="82" spans="2:8" x14ac:dyDescent="0.25">
      <c r="B82" s="15">
        <v>45477</v>
      </c>
      <c r="C82" s="20">
        <v>4524000052022</v>
      </c>
      <c r="D82" s="16" t="s">
        <v>147</v>
      </c>
      <c r="E82" s="21" t="s">
        <v>144</v>
      </c>
      <c r="F82" s="21" t="s">
        <v>66</v>
      </c>
      <c r="G82" s="18">
        <f t="shared" si="1"/>
        <v>303089942.31999922</v>
      </c>
      <c r="H82" s="11"/>
    </row>
    <row r="83" spans="2:8" x14ac:dyDescent="0.25">
      <c r="B83" s="15">
        <v>45477</v>
      </c>
      <c r="C83" s="20">
        <v>4524000052014</v>
      </c>
      <c r="D83" s="16" t="s">
        <v>148</v>
      </c>
      <c r="E83" s="21" t="s">
        <v>149</v>
      </c>
      <c r="F83" s="21" t="s">
        <v>66</v>
      </c>
      <c r="G83" s="18">
        <f t="shared" si="1"/>
        <v>303089861.31999922</v>
      </c>
      <c r="H83" s="11"/>
    </row>
    <row r="84" spans="2:8" x14ac:dyDescent="0.25">
      <c r="B84" s="15">
        <v>45477</v>
      </c>
      <c r="C84" s="20">
        <v>4524000052013</v>
      </c>
      <c r="D84" s="16" t="s">
        <v>150</v>
      </c>
      <c r="E84" s="21" t="s">
        <v>151</v>
      </c>
      <c r="F84" s="21" t="s">
        <v>66</v>
      </c>
      <c r="G84" s="18">
        <f t="shared" si="1"/>
        <v>303089798.07999921</v>
      </c>
      <c r="H84" s="11"/>
    </row>
    <row r="85" spans="2:8" x14ac:dyDescent="0.25">
      <c r="B85" s="15">
        <v>45477</v>
      </c>
      <c r="C85" s="20">
        <v>4524000052017</v>
      </c>
      <c r="D85" s="16" t="s">
        <v>152</v>
      </c>
      <c r="E85" s="21" t="s">
        <v>153</v>
      </c>
      <c r="F85" s="21" t="s">
        <v>66</v>
      </c>
      <c r="G85" s="18">
        <f t="shared" si="1"/>
        <v>303089748.25999922</v>
      </c>
      <c r="H85" s="11"/>
    </row>
    <row r="86" spans="2:8" x14ac:dyDescent="0.25">
      <c r="B86" s="15">
        <v>45477</v>
      </c>
      <c r="C86" s="20">
        <v>4524000052016</v>
      </c>
      <c r="D86" s="16" t="s">
        <v>154</v>
      </c>
      <c r="E86" s="21" t="s">
        <v>155</v>
      </c>
      <c r="F86" s="21" t="s">
        <v>66</v>
      </c>
      <c r="G86" s="18">
        <f t="shared" si="1"/>
        <v>303089726.0299992</v>
      </c>
      <c r="H86" s="11"/>
    </row>
    <row r="87" spans="2:8" x14ac:dyDescent="0.25">
      <c r="B87" s="15">
        <v>45478</v>
      </c>
      <c r="C87" s="20">
        <v>195046</v>
      </c>
      <c r="D87" s="16" t="s">
        <v>560</v>
      </c>
      <c r="E87" s="19" t="s">
        <v>156</v>
      </c>
      <c r="F87" s="21" t="s">
        <v>66</v>
      </c>
      <c r="G87" s="18">
        <f t="shared" si="1"/>
        <v>302542607.41999918</v>
      </c>
      <c r="H87" s="11"/>
    </row>
    <row r="88" spans="2:8" x14ac:dyDescent="0.25">
      <c r="B88" s="15">
        <v>45478</v>
      </c>
      <c r="C88" s="20">
        <v>195094</v>
      </c>
      <c r="D88" s="16" t="s">
        <v>561</v>
      </c>
      <c r="E88" s="19" t="s">
        <v>157</v>
      </c>
      <c r="F88" s="21" t="s">
        <v>66</v>
      </c>
      <c r="G88" s="18">
        <f t="shared" si="1"/>
        <v>302175517.0299992</v>
      </c>
      <c r="H88" s="11"/>
    </row>
    <row r="89" spans="2:8" x14ac:dyDescent="0.25">
      <c r="B89" s="15">
        <v>45478</v>
      </c>
      <c r="C89" s="20">
        <v>195106</v>
      </c>
      <c r="D89" s="16" t="s">
        <v>561</v>
      </c>
      <c r="E89" s="19" t="s">
        <v>157</v>
      </c>
      <c r="F89" s="21" t="s">
        <v>66</v>
      </c>
      <c r="G89" s="18">
        <f t="shared" si="1"/>
        <v>301808426.63999921</v>
      </c>
      <c r="H89" s="11"/>
    </row>
    <row r="90" spans="2:8" x14ac:dyDescent="0.25">
      <c r="B90" s="15">
        <v>45478</v>
      </c>
      <c r="C90" s="20">
        <v>195098</v>
      </c>
      <c r="D90" s="16" t="s">
        <v>561</v>
      </c>
      <c r="E90" s="19" t="s">
        <v>157</v>
      </c>
      <c r="F90" s="21" t="s">
        <v>66</v>
      </c>
      <c r="G90" s="18">
        <f t="shared" si="1"/>
        <v>301441336.24999923</v>
      </c>
      <c r="H90" s="11"/>
    </row>
    <row r="91" spans="2:8" x14ac:dyDescent="0.25">
      <c r="B91" s="15">
        <v>45478</v>
      </c>
      <c r="C91" s="20">
        <v>195053</v>
      </c>
      <c r="D91" s="16" t="s">
        <v>562</v>
      </c>
      <c r="E91" s="19" t="s">
        <v>158</v>
      </c>
      <c r="F91" s="21" t="s">
        <v>66</v>
      </c>
      <c r="G91" s="18">
        <f t="shared" si="1"/>
        <v>301301336.24999923</v>
      </c>
      <c r="H91" s="11"/>
    </row>
    <row r="92" spans="2:8" x14ac:dyDescent="0.25">
      <c r="B92" s="15">
        <v>45478</v>
      </c>
      <c r="C92" s="20">
        <v>195068</v>
      </c>
      <c r="D92" s="16" t="s">
        <v>547</v>
      </c>
      <c r="E92" s="19" t="s">
        <v>99</v>
      </c>
      <c r="F92" s="21" t="s">
        <v>66</v>
      </c>
      <c r="G92" s="18">
        <f t="shared" si="1"/>
        <v>301205991.1499992</v>
      </c>
      <c r="H92" s="11"/>
    </row>
    <row r="93" spans="2:8" x14ac:dyDescent="0.25">
      <c r="B93" s="15">
        <v>45478</v>
      </c>
      <c r="C93" s="20">
        <v>195102</v>
      </c>
      <c r="D93" s="16" t="s">
        <v>59</v>
      </c>
      <c r="E93" s="19" t="s">
        <v>159</v>
      </c>
      <c r="F93" s="21" t="s">
        <v>66</v>
      </c>
      <c r="G93" s="18">
        <f t="shared" si="1"/>
        <v>301155991.1499992</v>
      </c>
      <c r="H93" s="11"/>
    </row>
    <row r="94" spans="2:8" x14ac:dyDescent="0.25">
      <c r="B94" s="15">
        <v>45478</v>
      </c>
      <c r="C94" s="20">
        <v>195090</v>
      </c>
      <c r="D94" s="16" t="s">
        <v>563</v>
      </c>
      <c r="E94" s="19" t="s">
        <v>160</v>
      </c>
      <c r="F94" s="21" t="s">
        <v>66</v>
      </c>
      <c r="G94" s="18">
        <f t="shared" si="1"/>
        <v>301060228.43999922</v>
      </c>
      <c r="H94" s="11"/>
    </row>
    <row r="95" spans="2:8" x14ac:dyDescent="0.25">
      <c r="B95" s="15">
        <v>45478</v>
      </c>
      <c r="C95" s="20">
        <v>195091</v>
      </c>
      <c r="D95" s="16" t="s">
        <v>31</v>
      </c>
      <c r="E95" s="19" t="s">
        <v>161</v>
      </c>
      <c r="F95" s="21" t="s">
        <v>66</v>
      </c>
      <c r="G95" s="18">
        <f t="shared" si="1"/>
        <v>301003535.61999923</v>
      </c>
      <c r="H95" s="11"/>
    </row>
    <row r="96" spans="2:8" x14ac:dyDescent="0.25">
      <c r="B96" s="15">
        <v>45478</v>
      </c>
      <c r="C96" s="20">
        <v>195095</v>
      </c>
      <c r="D96" s="16" t="s">
        <v>31</v>
      </c>
      <c r="E96" s="19" t="s">
        <v>161</v>
      </c>
      <c r="F96" s="21" t="s">
        <v>66</v>
      </c>
      <c r="G96" s="18">
        <f t="shared" si="1"/>
        <v>300946842.79999924</v>
      </c>
      <c r="H96" s="11"/>
    </row>
    <row r="97" spans="2:8" x14ac:dyDescent="0.25">
      <c r="B97" s="15">
        <v>45478</v>
      </c>
      <c r="C97" s="20">
        <v>194949</v>
      </c>
      <c r="D97" s="16" t="s">
        <v>564</v>
      </c>
      <c r="E97" s="19" t="s">
        <v>162</v>
      </c>
      <c r="F97" s="21" t="s">
        <v>66</v>
      </c>
      <c r="G97" s="18">
        <f t="shared" si="1"/>
        <v>300866142.79999924</v>
      </c>
      <c r="H97" s="11"/>
    </row>
    <row r="98" spans="2:8" x14ac:dyDescent="0.25">
      <c r="B98" s="15">
        <v>45478</v>
      </c>
      <c r="C98" s="20">
        <v>194882</v>
      </c>
      <c r="D98" s="16" t="s">
        <v>565</v>
      </c>
      <c r="E98" s="19" t="s">
        <v>163</v>
      </c>
      <c r="F98" s="21" t="s">
        <v>66</v>
      </c>
      <c r="G98" s="18">
        <f t="shared" si="1"/>
        <v>300850657.38999921</v>
      </c>
      <c r="H98" s="11"/>
    </row>
    <row r="99" spans="2:8" x14ac:dyDescent="0.25">
      <c r="B99" s="15">
        <v>45478</v>
      </c>
      <c r="C99" s="20">
        <v>4524000035941</v>
      </c>
      <c r="D99" s="16" t="s">
        <v>164</v>
      </c>
      <c r="E99" s="21" t="s">
        <v>165</v>
      </c>
      <c r="F99" s="21" t="s">
        <v>66</v>
      </c>
      <c r="G99" s="18">
        <f t="shared" si="1"/>
        <v>300849183.32999921</v>
      </c>
      <c r="H99" s="11"/>
    </row>
    <row r="100" spans="2:8" x14ac:dyDescent="0.25">
      <c r="B100" s="15">
        <v>45478</v>
      </c>
      <c r="C100" s="20">
        <v>4524000035947</v>
      </c>
      <c r="D100" s="16" t="s">
        <v>166</v>
      </c>
      <c r="E100" s="21" t="s">
        <v>167</v>
      </c>
      <c r="F100" s="21" t="s">
        <v>66</v>
      </c>
      <c r="G100" s="18">
        <f t="shared" si="1"/>
        <v>300848816.22999918</v>
      </c>
      <c r="H100" s="11"/>
    </row>
    <row r="101" spans="2:8" x14ac:dyDescent="0.25">
      <c r="B101" s="15">
        <v>45478</v>
      </c>
      <c r="C101" s="20">
        <v>4524000035949</v>
      </c>
      <c r="D101" s="16" t="s">
        <v>168</v>
      </c>
      <c r="E101" s="21" t="s">
        <v>169</v>
      </c>
      <c r="F101" s="21" t="s">
        <v>66</v>
      </c>
      <c r="G101" s="18">
        <f t="shared" si="1"/>
        <v>300848576.81999916</v>
      </c>
      <c r="H101" s="11"/>
    </row>
    <row r="102" spans="2:8" x14ac:dyDescent="0.25">
      <c r="B102" s="15">
        <v>45478</v>
      </c>
      <c r="C102" s="20">
        <v>4524000035942</v>
      </c>
      <c r="D102" s="16" t="s">
        <v>170</v>
      </c>
      <c r="E102" s="21" t="s">
        <v>171</v>
      </c>
      <c r="F102" s="21" t="s">
        <v>66</v>
      </c>
      <c r="G102" s="18">
        <f t="shared" si="1"/>
        <v>300848392.23999918</v>
      </c>
      <c r="H102" s="11"/>
    </row>
    <row r="103" spans="2:8" x14ac:dyDescent="0.25">
      <c r="B103" s="15">
        <v>45478</v>
      </c>
      <c r="C103" s="20">
        <v>4524000035943</v>
      </c>
      <c r="D103" s="16" t="s">
        <v>172</v>
      </c>
      <c r="E103" s="21" t="s">
        <v>173</v>
      </c>
      <c r="F103" s="21" t="s">
        <v>66</v>
      </c>
      <c r="G103" s="18">
        <f t="shared" si="1"/>
        <v>300848225.44999915</v>
      </c>
      <c r="H103" s="11"/>
    </row>
    <row r="104" spans="2:8" x14ac:dyDescent="0.25">
      <c r="B104" s="15">
        <v>45478</v>
      </c>
      <c r="C104" s="20">
        <v>4524000035948</v>
      </c>
      <c r="D104" s="16" t="s">
        <v>174</v>
      </c>
      <c r="E104" s="21" t="s">
        <v>112</v>
      </c>
      <c r="F104" s="21" t="s">
        <v>66</v>
      </c>
      <c r="G104" s="18">
        <f t="shared" si="1"/>
        <v>300848091.38999915</v>
      </c>
      <c r="H104" s="11"/>
    </row>
    <row r="105" spans="2:8" x14ac:dyDescent="0.25">
      <c r="B105" s="15">
        <v>45478</v>
      </c>
      <c r="C105" s="20">
        <v>4524000035945</v>
      </c>
      <c r="D105" s="16" t="s">
        <v>175</v>
      </c>
      <c r="E105" s="19" t="s">
        <v>176</v>
      </c>
      <c r="F105" s="21" t="s">
        <v>66</v>
      </c>
      <c r="G105" s="18">
        <f t="shared" si="1"/>
        <v>300848005.57999915</v>
      </c>
      <c r="H105" s="11"/>
    </row>
    <row r="106" spans="2:8" x14ac:dyDescent="0.25">
      <c r="B106" s="15">
        <v>45478</v>
      </c>
      <c r="C106" s="20">
        <v>4524000035944</v>
      </c>
      <c r="D106" s="16" t="s">
        <v>177</v>
      </c>
      <c r="E106" s="19" t="s">
        <v>176</v>
      </c>
      <c r="F106" s="21" t="s">
        <v>66</v>
      </c>
      <c r="G106" s="18">
        <f t="shared" si="1"/>
        <v>300847919.76999915</v>
      </c>
      <c r="H106" s="11"/>
    </row>
    <row r="107" spans="2:8" x14ac:dyDescent="0.25">
      <c r="B107" s="15">
        <v>45478</v>
      </c>
      <c r="C107" s="20">
        <v>4524000035946</v>
      </c>
      <c r="D107" s="16" t="s">
        <v>178</v>
      </c>
      <c r="E107" s="19" t="s">
        <v>179</v>
      </c>
      <c r="F107" s="21" t="s">
        <v>66</v>
      </c>
      <c r="G107" s="18">
        <f t="shared" si="1"/>
        <v>300847859.28999913</v>
      </c>
      <c r="H107" s="11"/>
    </row>
    <row r="108" spans="2:8" x14ac:dyDescent="0.25">
      <c r="B108" s="15">
        <v>45481</v>
      </c>
      <c r="C108" s="20">
        <v>195080</v>
      </c>
      <c r="D108" s="16" t="s">
        <v>566</v>
      </c>
      <c r="E108" s="19" t="s">
        <v>180</v>
      </c>
      <c r="F108" s="21" t="s">
        <v>66</v>
      </c>
      <c r="G108" s="18">
        <f t="shared" si="1"/>
        <v>300493070.94999915</v>
      </c>
      <c r="H108" s="11"/>
    </row>
    <row r="109" spans="2:8" x14ac:dyDescent="0.25">
      <c r="B109" s="15">
        <v>45481</v>
      </c>
      <c r="C109" s="20">
        <v>195088</v>
      </c>
      <c r="D109" s="16" t="s">
        <v>49</v>
      </c>
      <c r="E109" s="19" t="s">
        <v>181</v>
      </c>
      <c r="F109" s="21" t="s">
        <v>66</v>
      </c>
      <c r="G109" s="18">
        <f t="shared" si="1"/>
        <v>300172670.94999915</v>
      </c>
      <c r="H109" s="11"/>
    </row>
    <row r="110" spans="2:8" x14ac:dyDescent="0.25">
      <c r="B110" s="15">
        <v>45481</v>
      </c>
      <c r="C110" s="20">
        <v>195014</v>
      </c>
      <c r="D110" s="16" t="s">
        <v>567</v>
      </c>
      <c r="E110" s="19" t="s">
        <v>182</v>
      </c>
      <c r="F110" s="21" t="s">
        <v>66</v>
      </c>
      <c r="G110" s="18">
        <f t="shared" si="1"/>
        <v>300153823.73999918</v>
      </c>
      <c r="H110" s="11"/>
    </row>
    <row r="111" spans="2:8" x14ac:dyDescent="0.25">
      <c r="B111" s="15">
        <v>45481</v>
      </c>
      <c r="C111" s="20">
        <v>195107</v>
      </c>
      <c r="D111" s="16" t="s">
        <v>568</v>
      </c>
      <c r="E111" s="19" t="s">
        <v>183</v>
      </c>
      <c r="F111" s="21" t="s">
        <v>66</v>
      </c>
      <c r="G111" s="18">
        <f t="shared" si="1"/>
        <v>300077552.55999917</v>
      </c>
      <c r="H111" s="11"/>
    </row>
    <row r="112" spans="2:8" x14ac:dyDescent="0.25">
      <c r="B112" s="15">
        <v>45481</v>
      </c>
      <c r="C112" s="20">
        <v>194954</v>
      </c>
      <c r="D112" s="16" t="s">
        <v>569</v>
      </c>
      <c r="E112" s="21" t="s">
        <v>184</v>
      </c>
      <c r="F112" s="21" t="s">
        <v>66</v>
      </c>
      <c r="G112" s="18">
        <f t="shared" si="1"/>
        <v>300061632.11999917</v>
      </c>
      <c r="H112" s="11"/>
    </row>
    <row r="113" spans="1:8" x14ac:dyDescent="0.25">
      <c r="B113" s="15">
        <v>45481</v>
      </c>
      <c r="C113" s="20">
        <v>194973</v>
      </c>
      <c r="D113" s="16" t="s">
        <v>570</v>
      </c>
      <c r="E113" s="19" t="s">
        <v>185</v>
      </c>
      <c r="F113" s="21" t="s">
        <v>66</v>
      </c>
      <c r="G113" s="18">
        <f t="shared" si="1"/>
        <v>299351820.11999917</v>
      </c>
      <c r="H113" s="11"/>
    </row>
    <row r="114" spans="1:8" x14ac:dyDescent="0.25">
      <c r="B114" s="15">
        <v>45481</v>
      </c>
      <c r="C114" s="20">
        <v>195037</v>
      </c>
      <c r="D114" s="16" t="s">
        <v>51</v>
      </c>
      <c r="E114" s="21" t="s">
        <v>186</v>
      </c>
      <c r="F114" s="19" t="s">
        <v>66</v>
      </c>
      <c r="G114" s="18">
        <f t="shared" si="1"/>
        <v>299244020.11999917</v>
      </c>
      <c r="H114" s="11"/>
    </row>
    <row r="115" spans="1:8" x14ac:dyDescent="0.25">
      <c r="B115" s="15">
        <v>45481</v>
      </c>
      <c r="C115" s="20">
        <v>4524000060979</v>
      </c>
      <c r="D115" s="16" t="s">
        <v>187</v>
      </c>
      <c r="E115" s="21" t="s">
        <v>188</v>
      </c>
      <c r="F115" s="19" t="s">
        <v>66</v>
      </c>
      <c r="G115" s="18">
        <f t="shared" si="1"/>
        <v>299243199.43999916</v>
      </c>
      <c r="H115" s="11"/>
    </row>
    <row r="116" spans="1:8" x14ac:dyDescent="0.25">
      <c r="B116" s="15">
        <v>45481</v>
      </c>
      <c r="C116" s="20">
        <v>4524000060984</v>
      </c>
      <c r="D116" s="16" t="s">
        <v>189</v>
      </c>
      <c r="E116" s="21" t="s">
        <v>190</v>
      </c>
      <c r="F116" s="21" t="s">
        <v>66</v>
      </c>
      <c r="G116" s="18">
        <f t="shared" si="1"/>
        <v>299242648.79999918</v>
      </c>
      <c r="H116" s="11"/>
    </row>
    <row r="117" spans="1:8" x14ac:dyDescent="0.25">
      <c r="B117" s="15">
        <v>45481</v>
      </c>
      <c r="C117" s="20">
        <v>4524000060983</v>
      </c>
      <c r="D117" s="16" t="s">
        <v>191</v>
      </c>
      <c r="E117" s="21" t="s">
        <v>190</v>
      </c>
      <c r="F117" s="21" t="s">
        <v>66</v>
      </c>
      <c r="G117" s="18">
        <f t="shared" si="1"/>
        <v>299242098.15999919</v>
      </c>
      <c r="H117" s="11"/>
    </row>
    <row r="118" spans="1:8" x14ac:dyDescent="0.25">
      <c r="B118" s="15">
        <v>45481</v>
      </c>
      <c r="C118" s="20">
        <v>4524000060982</v>
      </c>
      <c r="D118" s="16" t="s">
        <v>192</v>
      </c>
      <c r="E118" s="21" t="s">
        <v>190</v>
      </c>
      <c r="F118" s="21" t="s">
        <v>66</v>
      </c>
      <c r="G118" s="18">
        <f t="shared" si="1"/>
        <v>299241547.51999921</v>
      </c>
      <c r="H118" s="11"/>
    </row>
    <row r="119" spans="1:8" x14ac:dyDescent="0.25">
      <c r="B119" s="15">
        <v>45481</v>
      </c>
      <c r="C119" s="20">
        <v>4524000060978</v>
      </c>
      <c r="D119" s="16" t="s">
        <v>193</v>
      </c>
      <c r="E119" s="21" t="s">
        <v>194</v>
      </c>
      <c r="F119" s="21" t="s">
        <v>66</v>
      </c>
      <c r="G119" s="18">
        <f t="shared" si="1"/>
        <v>299241337.51999921</v>
      </c>
      <c r="H119" s="11"/>
    </row>
    <row r="120" spans="1:8" x14ac:dyDescent="0.25">
      <c r="B120" s="15">
        <v>45481</v>
      </c>
      <c r="C120" s="20">
        <v>4524000060987</v>
      </c>
      <c r="D120" s="16" t="s">
        <v>195</v>
      </c>
      <c r="E120" s="21" t="s">
        <v>196</v>
      </c>
      <c r="F120" s="21" t="s">
        <v>66</v>
      </c>
      <c r="G120" s="18">
        <f t="shared" si="1"/>
        <v>299241193.87999922</v>
      </c>
      <c r="H120" s="11"/>
    </row>
    <row r="121" spans="1:8" x14ac:dyDescent="0.25">
      <c r="B121" s="15">
        <v>45481</v>
      </c>
      <c r="C121" s="20">
        <v>4524000060980</v>
      </c>
      <c r="D121" s="16" t="s">
        <v>197</v>
      </c>
      <c r="E121" s="21" t="s">
        <v>144</v>
      </c>
      <c r="F121" s="21" t="s">
        <v>66</v>
      </c>
      <c r="G121" s="18">
        <f t="shared" si="1"/>
        <v>299241050.85999924</v>
      </c>
      <c r="H121" s="11"/>
    </row>
    <row r="122" spans="1:8" x14ac:dyDescent="0.25">
      <c r="B122" s="15">
        <v>45481</v>
      </c>
      <c r="C122" s="20">
        <v>4524000060976</v>
      </c>
      <c r="D122" s="16" t="s">
        <v>198</v>
      </c>
      <c r="E122" s="21" t="s">
        <v>199</v>
      </c>
      <c r="F122" s="21" t="s">
        <v>66</v>
      </c>
      <c r="G122" s="18">
        <f t="shared" si="1"/>
        <v>299240929.80999923</v>
      </c>
      <c r="H122" s="11"/>
    </row>
    <row r="123" spans="1:8" x14ac:dyDescent="0.25">
      <c r="A123" s="11"/>
      <c r="B123" s="15">
        <v>45481</v>
      </c>
      <c r="C123" s="20">
        <v>4524000060986</v>
      </c>
      <c r="D123" s="16" t="s">
        <v>200</v>
      </c>
      <c r="E123" s="21" t="s">
        <v>201</v>
      </c>
      <c r="F123" s="21" t="s">
        <v>66</v>
      </c>
      <c r="G123" s="18">
        <f t="shared" si="1"/>
        <v>299240844.76999921</v>
      </c>
      <c r="H123" s="11"/>
    </row>
    <row r="124" spans="1:8" x14ac:dyDescent="0.25">
      <c r="A124" s="11"/>
      <c r="B124" s="15">
        <v>45481</v>
      </c>
      <c r="C124" s="20">
        <v>4524000060985</v>
      </c>
      <c r="D124" s="16" t="s">
        <v>202</v>
      </c>
      <c r="E124" s="21" t="s">
        <v>201</v>
      </c>
      <c r="F124" s="21" t="s">
        <v>66</v>
      </c>
      <c r="G124" s="18">
        <f t="shared" si="1"/>
        <v>299240759.72999918</v>
      </c>
      <c r="H124" s="11"/>
    </row>
    <row r="125" spans="1:8" x14ac:dyDescent="0.25">
      <c r="A125" s="11"/>
      <c r="B125" s="15">
        <v>45481</v>
      </c>
      <c r="C125" s="20">
        <v>4524000060981</v>
      </c>
      <c r="D125" s="16" t="s">
        <v>203</v>
      </c>
      <c r="E125" s="21" t="s">
        <v>204</v>
      </c>
      <c r="F125" s="21" t="s">
        <v>66</v>
      </c>
      <c r="G125" s="18">
        <f t="shared" si="1"/>
        <v>299240684.72999918</v>
      </c>
      <c r="H125" s="11"/>
    </row>
    <row r="126" spans="1:8" x14ac:dyDescent="0.25">
      <c r="A126" s="11"/>
      <c r="B126" s="15">
        <v>45481</v>
      </c>
      <c r="C126" s="20">
        <v>4524000060977</v>
      </c>
      <c r="D126" s="16" t="s">
        <v>205</v>
      </c>
      <c r="E126" s="21" t="s">
        <v>206</v>
      </c>
      <c r="F126" s="21" t="s">
        <v>66</v>
      </c>
      <c r="G126" s="18">
        <f t="shared" si="1"/>
        <v>299240661.49999917</v>
      </c>
      <c r="H126" s="11"/>
    </row>
    <row r="127" spans="1:8" x14ac:dyDescent="0.25">
      <c r="A127" s="11"/>
      <c r="B127" s="15">
        <v>45482</v>
      </c>
      <c r="C127" s="20">
        <v>195092</v>
      </c>
      <c r="D127" s="16" t="s">
        <v>571</v>
      </c>
      <c r="E127" s="21" t="s">
        <v>207</v>
      </c>
      <c r="F127" s="21" t="s">
        <v>66</v>
      </c>
      <c r="G127" s="18">
        <f t="shared" si="1"/>
        <v>299047623.59999919</v>
      </c>
      <c r="H127" s="11"/>
    </row>
    <row r="128" spans="1:8" x14ac:dyDescent="0.25">
      <c r="A128" s="11"/>
      <c r="B128" s="15">
        <v>45482</v>
      </c>
      <c r="C128" s="20">
        <v>195093</v>
      </c>
      <c r="D128" s="16" t="s">
        <v>572</v>
      </c>
      <c r="E128" s="19" t="s">
        <v>208</v>
      </c>
      <c r="F128" s="21" t="s">
        <v>66</v>
      </c>
      <c r="G128" s="18">
        <f t="shared" si="1"/>
        <v>298757399.28999919</v>
      </c>
      <c r="H128" s="11"/>
    </row>
    <row r="129" spans="1:8" x14ac:dyDescent="0.25">
      <c r="A129" s="11"/>
      <c r="B129" s="15">
        <v>45482</v>
      </c>
      <c r="C129" s="20">
        <v>195076</v>
      </c>
      <c r="D129" s="16" t="s">
        <v>573</v>
      </c>
      <c r="E129" s="19" t="s">
        <v>209</v>
      </c>
      <c r="F129" s="21" t="s">
        <v>66</v>
      </c>
      <c r="G129" s="18">
        <f t="shared" si="1"/>
        <v>298509688.88999921</v>
      </c>
      <c r="H129" s="11"/>
    </row>
    <row r="130" spans="1:8" x14ac:dyDescent="0.25">
      <c r="B130" s="15">
        <v>45482</v>
      </c>
      <c r="C130" s="20">
        <v>195087</v>
      </c>
      <c r="D130" s="16" t="s">
        <v>574</v>
      </c>
      <c r="E130" s="19" t="s">
        <v>210</v>
      </c>
      <c r="F130" s="21" t="s">
        <v>66</v>
      </c>
      <c r="G130" s="18">
        <f t="shared" si="1"/>
        <v>298348827.96999919</v>
      </c>
      <c r="H130" s="11"/>
    </row>
    <row r="131" spans="1:8" x14ac:dyDescent="0.25">
      <c r="B131" s="15">
        <v>45482</v>
      </c>
      <c r="C131" s="20">
        <v>936160040268</v>
      </c>
      <c r="D131" s="16" t="s">
        <v>4</v>
      </c>
      <c r="E131" s="19" t="s">
        <v>211</v>
      </c>
      <c r="F131" s="21" t="s">
        <v>66</v>
      </c>
      <c r="G131" s="18">
        <f t="shared" si="1"/>
        <v>298347142.09999919</v>
      </c>
      <c r="H131" s="11"/>
    </row>
    <row r="132" spans="1:8" x14ac:dyDescent="0.25">
      <c r="B132" s="15">
        <v>45482</v>
      </c>
      <c r="C132" s="20">
        <v>36160040268</v>
      </c>
      <c r="D132" s="16" t="s">
        <v>15</v>
      </c>
      <c r="E132" s="19" t="s">
        <v>212</v>
      </c>
      <c r="F132" s="21" t="s">
        <v>66</v>
      </c>
      <c r="G132" s="18">
        <f t="shared" si="1"/>
        <v>297223225.71999919</v>
      </c>
      <c r="H132" s="11"/>
    </row>
    <row r="133" spans="1:8" x14ac:dyDescent="0.25">
      <c r="B133" s="15">
        <v>45482</v>
      </c>
      <c r="C133" s="20">
        <v>936159969511</v>
      </c>
      <c r="D133" s="16" t="s">
        <v>4</v>
      </c>
      <c r="E133" s="19" t="s">
        <v>213</v>
      </c>
      <c r="F133" s="21" t="s">
        <v>66</v>
      </c>
      <c r="G133" s="18">
        <f t="shared" si="1"/>
        <v>297211670.82999921</v>
      </c>
      <c r="H133" s="11"/>
    </row>
    <row r="134" spans="1:8" x14ac:dyDescent="0.25">
      <c r="B134" s="15">
        <v>45482</v>
      </c>
      <c r="C134" s="20">
        <v>36159969511</v>
      </c>
      <c r="D134" s="16" t="s">
        <v>8</v>
      </c>
      <c r="E134" s="19" t="s">
        <v>214</v>
      </c>
      <c r="F134" s="21" t="s">
        <v>66</v>
      </c>
      <c r="G134" s="18">
        <f t="shared" si="1"/>
        <v>289508409.25999922</v>
      </c>
      <c r="H134" s="11"/>
    </row>
    <row r="135" spans="1:8" x14ac:dyDescent="0.25">
      <c r="B135" s="15">
        <v>45482</v>
      </c>
      <c r="C135" s="20">
        <v>936159898965</v>
      </c>
      <c r="D135" s="16" t="s">
        <v>4</v>
      </c>
      <c r="E135" s="19" t="s">
        <v>215</v>
      </c>
      <c r="F135" s="21" t="s">
        <v>66</v>
      </c>
      <c r="G135" s="18">
        <f t="shared" si="1"/>
        <v>289507868.9599992</v>
      </c>
      <c r="H135" s="11"/>
    </row>
    <row r="136" spans="1:8" x14ac:dyDescent="0.25">
      <c r="B136" s="15">
        <v>45482</v>
      </c>
      <c r="C136" s="20">
        <v>36159898965</v>
      </c>
      <c r="D136" s="16" t="s">
        <v>8</v>
      </c>
      <c r="E136" s="21" t="s">
        <v>216</v>
      </c>
      <c r="F136" s="21" t="s">
        <v>66</v>
      </c>
      <c r="G136" s="18">
        <f t="shared" si="1"/>
        <v>289147671.75999922</v>
      </c>
      <c r="H136" s="11"/>
    </row>
    <row r="137" spans="1:8" x14ac:dyDescent="0.25">
      <c r="B137" s="15">
        <v>45482</v>
      </c>
      <c r="C137" s="20">
        <v>936159865371</v>
      </c>
      <c r="D137" s="16" t="s">
        <v>4</v>
      </c>
      <c r="E137" s="21" t="s">
        <v>217</v>
      </c>
      <c r="F137" s="21" t="s">
        <v>66</v>
      </c>
      <c r="G137" s="18">
        <f t="shared" si="1"/>
        <v>289147642.63999921</v>
      </c>
      <c r="H137" s="11"/>
    </row>
    <row r="138" spans="1:8" x14ac:dyDescent="0.25">
      <c r="B138" s="15">
        <v>45482</v>
      </c>
      <c r="C138" s="20">
        <v>36159865371</v>
      </c>
      <c r="D138" s="16" t="s">
        <v>218</v>
      </c>
      <c r="E138" s="21" t="s">
        <v>219</v>
      </c>
      <c r="F138" s="21" t="s">
        <v>66</v>
      </c>
      <c r="G138" s="18">
        <f t="shared" si="1"/>
        <v>289128226.63999921</v>
      </c>
      <c r="H138" s="11"/>
    </row>
    <row r="139" spans="1:8" x14ac:dyDescent="0.25">
      <c r="B139" s="15">
        <v>45482</v>
      </c>
      <c r="C139" s="20">
        <v>195013</v>
      </c>
      <c r="D139" s="16" t="s">
        <v>575</v>
      </c>
      <c r="E139" s="21" t="s">
        <v>220</v>
      </c>
      <c r="F139" s="21" t="s">
        <v>66</v>
      </c>
      <c r="G139" s="18">
        <f t="shared" ref="G139:G202" si="2">+G138-E139+F139</f>
        <v>289102458.7799992</v>
      </c>
      <c r="H139" s="11"/>
    </row>
    <row r="140" spans="1:8" x14ac:dyDescent="0.25">
      <c r="B140" s="15">
        <v>45482</v>
      </c>
      <c r="C140" s="20">
        <v>194981</v>
      </c>
      <c r="D140" s="16" t="s">
        <v>56</v>
      </c>
      <c r="E140" s="21" t="s">
        <v>221</v>
      </c>
      <c r="F140" s="21" t="s">
        <v>66</v>
      </c>
      <c r="G140" s="18">
        <f t="shared" si="2"/>
        <v>288975058.7799992</v>
      </c>
      <c r="H140" s="11"/>
    </row>
    <row r="141" spans="1:8" x14ac:dyDescent="0.25">
      <c r="B141" s="15">
        <v>45482</v>
      </c>
      <c r="C141" s="20">
        <v>195044</v>
      </c>
      <c r="D141" s="16" t="s">
        <v>576</v>
      </c>
      <c r="E141" s="21" t="s">
        <v>222</v>
      </c>
      <c r="F141" s="21" t="s">
        <v>66</v>
      </c>
      <c r="G141" s="18">
        <f t="shared" si="2"/>
        <v>288952177.41999918</v>
      </c>
      <c r="H141" s="11"/>
    </row>
    <row r="142" spans="1:8" x14ac:dyDescent="0.25">
      <c r="B142" s="15">
        <v>45482</v>
      </c>
      <c r="C142" s="20">
        <v>195016</v>
      </c>
      <c r="D142" s="16" t="s">
        <v>32</v>
      </c>
      <c r="E142" s="21" t="s">
        <v>223</v>
      </c>
      <c r="F142" s="21" t="s">
        <v>66</v>
      </c>
      <c r="G142" s="18">
        <f t="shared" si="2"/>
        <v>288935341.41999918</v>
      </c>
      <c r="H142" s="11"/>
    </row>
    <row r="143" spans="1:8" x14ac:dyDescent="0.25">
      <c r="B143" s="15">
        <v>45482</v>
      </c>
      <c r="C143" s="20">
        <v>4524000052117</v>
      </c>
      <c r="D143" s="16" t="s">
        <v>224</v>
      </c>
      <c r="E143" s="19" t="s">
        <v>225</v>
      </c>
      <c r="F143" s="21" t="s">
        <v>66</v>
      </c>
      <c r="G143" s="18">
        <f t="shared" si="2"/>
        <v>288934276.69999915</v>
      </c>
      <c r="H143" s="11"/>
    </row>
    <row r="144" spans="1:8" x14ac:dyDescent="0.25">
      <c r="B144" s="15">
        <v>45482</v>
      </c>
      <c r="C144" s="20">
        <v>4524000052122</v>
      </c>
      <c r="D144" s="16" t="s">
        <v>226</v>
      </c>
      <c r="E144" s="19" t="s">
        <v>227</v>
      </c>
      <c r="F144" s="21" t="s">
        <v>66</v>
      </c>
      <c r="G144" s="18">
        <f t="shared" si="2"/>
        <v>288933744.51999915</v>
      </c>
      <c r="H144" s="11"/>
    </row>
    <row r="145" spans="2:8" x14ac:dyDescent="0.25">
      <c r="B145" s="15">
        <v>45482</v>
      </c>
      <c r="C145" s="20">
        <v>4524000052116</v>
      </c>
      <c r="D145" s="16" t="s">
        <v>228</v>
      </c>
      <c r="E145" s="19" t="s">
        <v>229</v>
      </c>
      <c r="F145" s="21" t="s">
        <v>66</v>
      </c>
      <c r="G145" s="18">
        <f t="shared" si="2"/>
        <v>288933263.91999912</v>
      </c>
      <c r="H145" s="11"/>
    </row>
    <row r="146" spans="2:8" x14ac:dyDescent="0.25">
      <c r="B146" s="15">
        <v>45482</v>
      </c>
      <c r="C146" s="20">
        <v>4524000052118</v>
      </c>
      <c r="D146" s="16" t="s">
        <v>230</v>
      </c>
      <c r="E146" s="21" t="s">
        <v>231</v>
      </c>
      <c r="F146" s="21" t="s">
        <v>66</v>
      </c>
      <c r="G146" s="18">
        <f t="shared" si="2"/>
        <v>288933102.21999913</v>
      </c>
      <c r="H146" s="11"/>
    </row>
    <row r="147" spans="2:8" x14ac:dyDescent="0.25">
      <c r="B147" s="15">
        <v>45482</v>
      </c>
      <c r="C147" s="20">
        <v>4524000052119</v>
      </c>
      <c r="D147" s="16" t="s">
        <v>232</v>
      </c>
      <c r="E147" s="21" t="s">
        <v>233</v>
      </c>
      <c r="F147" s="21" t="s">
        <v>66</v>
      </c>
      <c r="G147" s="18">
        <f t="shared" si="2"/>
        <v>288932987.80999911</v>
      </c>
      <c r="H147" s="11"/>
    </row>
    <row r="148" spans="2:8" x14ac:dyDescent="0.25">
      <c r="B148" s="15">
        <v>45482</v>
      </c>
      <c r="C148" s="20">
        <v>4524000052120</v>
      </c>
      <c r="D148" s="16" t="s">
        <v>234</v>
      </c>
      <c r="E148" s="21" t="s">
        <v>235</v>
      </c>
      <c r="F148" s="21" t="s">
        <v>66</v>
      </c>
      <c r="G148" s="18">
        <f t="shared" si="2"/>
        <v>288932959.53999913</v>
      </c>
      <c r="H148" s="11"/>
    </row>
    <row r="149" spans="2:8" x14ac:dyDescent="0.25">
      <c r="B149" s="15">
        <v>45482</v>
      </c>
      <c r="C149" s="20">
        <v>4524000052121</v>
      </c>
      <c r="D149" s="16" t="s">
        <v>236</v>
      </c>
      <c r="E149" s="21" t="s">
        <v>237</v>
      </c>
      <c r="F149" s="21" t="s">
        <v>66</v>
      </c>
      <c r="G149" s="18">
        <f t="shared" si="2"/>
        <v>288932935.65999913</v>
      </c>
      <c r="H149" s="11"/>
    </row>
    <row r="150" spans="2:8" x14ac:dyDescent="0.25">
      <c r="B150" s="15">
        <v>45483</v>
      </c>
      <c r="C150" s="20">
        <v>195112</v>
      </c>
      <c r="D150" s="16" t="s">
        <v>577</v>
      </c>
      <c r="E150" s="21" t="s">
        <v>238</v>
      </c>
      <c r="F150" s="21" t="s">
        <v>66</v>
      </c>
      <c r="G150" s="18">
        <f t="shared" si="2"/>
        <v>288008539.15999913</v>
      </c>
      <c r="H150" s="11"/>
    </row>
    <row r="151" spans="2:8" x14ac:dyDescent="0.25">
      <c r="B151" s="15">
        <v>45483</v>
      </c>
      <c r="C151" s="20">
        <v>195104</v>
      </c>
      <c r="D151" s="16" t="s">
        <v>544</v>
      </c>
      <c r="E151" s="21" t="s">
        <v>96</v>
      </c>
      <c r="F151" s="21" t="s">
        <v>66</v>
      </c>
      <c r="G151" s="18">
        <f t="shared" si="2"/>
        <v>287894903.4399991</v>
      </c>
      <c r="H151" s="11"/>
    </row>
    <row r="152" spans="2:8" x14ac:dyDescent="0.25">
      <c r="B152" s="15">
        <v>45483</v>
      </c>
      <c r="C152" s="20">
        <v>195096</v>
      </c>
      <c r="D152" s="16" t="s">
        <v>578</v>
      </c>
      <c r="E152" s="21" t="s">
        <v>239</v>
      </c>
      <c r="F152" s="21" t="s">
        <v>66</v>
      </c>
      <c r="G152" s="18">
        <f t="shared" si="2"/>
        <v>287803988.1899991</v>
      </c>
      <c r="H152" s="11"/>
    </row>
    <row r="153" spans="2:8" x14ac:dyDescent="0.25">
      <c r="B153" s="15">
        <v>45483</v>
      </c>
      <c r="C153" s="20">
        <v>195041</v>
      </c>
      <c r="D153" s="16" t="s">
        <v>578</v>
      </c>
      <c r="E153" s="19" t="s">
        <v>239</v>
      </c>
      <c r="F153" s="21" t="s">
        <v>66</v>
      </c>
      <c r="G153" s="18">
        <f t="shared" si="2"/>
        <v>287713072.9399991</v>
      </c>
      <c r="H153" s="11"/>
    </row>
    <row r="154" spans="2:8" x14ac:dyDescent="0.25">
      <c r="B154" s="15">
        <v>45483</v>
      </c>
      <c r="C154" s="20">
        <v>195023</v>
      </c>
      <c r="D154" s="16" t="s">
        <v>42</v>
      </c>
      <c r="E154" s="19" t="s">
        <v>240</v>
      </c>
      <c r="F154" s="21" t="s">
        <v>66</v>
      </c>
      <c r="G154" s="18">
        <f t="shared" si="2"/>
        <v>287693072.9399991</v>
      </c>
      <c r="H154" s="11"/>
    </row>
    <row r="155" spans="2:8" x14ac:dyDescent="0.25">
      <c r="B155" s="15">
        <v>45483</v>
      </c>
      <c r="C155" s="20">
        <v>836174947404</v>
      </c>
      <c r="D155" s="16" t="s">
        <v>5</v>
      </c>
      <c r="E155" s="19" t="s">
        <v>241</v>
      </c>
      <c r="F155" s="21" t="s">
        <v>66</v>
      </c>
      <c r="G155" s="18">
        <f t="shared" si="2"/>
        <v>287692992.9399991</v>
      </c>
      <c r="H155" s="11"/>
    </row>
    <row r="156" spans="2:8" x14ac:dyDescent="0.25">
      <c r="B156" s="15">
        <v>45483</v>
      </c>
      <c r="C156" s="20">
        <v>36174947404</v>
      </c>
      <c r="D156" s="16" t="s">
        <v>6</v>
      </c>
      <c r="E156" s="19" t="s">
        <v>242</v>
      </c>
      <c r="F156" s="21" t="s">
        <v>66</v>
      </c>
      <c r="G156" s="18">
        <f t="shared" si="2"/>
        <v>278275056.63999909</v>
      </c>
      <c r="H156" s="11"/>
    </row>
    <row r="157" spans="2:8" x14ac:dyDescent="0.25">
      <c r="B157" s="15">
        <v>45483</v>
      </c>
      <c r="C157" s="20">
        <v>195015</v>
      </c>
      <c r="D157" s="16" t="s">
        <v>33</v>
      </c>
      <c r="E157" s="19" t="s">
        <v>243</v>
      </c>
      <c r="F157" s="21" t="s">
        <v>66</v>
      </c>
      <c r="G157" s="18">
        <f t="shared" si="2"/>
        <v>278265488.05999911</v>
      </c>
      <c r="H157" s="11"/>
    </row>
    <row r="158" spans="2:8" x14ac:dyDescent="0.25">
      <c r="B158" s="15">
        <v>45483</v>
      </c>
      <c r="C158" s="20">
        <v>195056</v>
      </c>
      <c r="D158" s="16" t="s">
        <v>579</v>
      </c>
      <c r="E158" s="19" t="s">
        <v>244</v>
      </c>
      <c r="F158" s="21" t="s">
        <v>66</v>
      </c>
      <c r="G158" s="18">
        <f t="shared" si="2"/>
        <v>278249767.11999911</v>
      </c>
      <c r="H158" s="11"/>
    </row>
    <row r="159" spans="2:8" x14ac:dyDescent="0.25">
      <c r="B159" s="15">
        <v>45483</v>
      </c>
      <c r="C159" s="20">
        <v>195057</v>
      </c>
      <c r="D159" s="16" t="s">
        <v>28</v>
      </c>
      <c r="E159" s="19" t="s">
        <v>245</v>
      </c>
      <c r="F159" s="21" t="s">
        <v>66</v>
      </c>
      <c r="G159" s="18">
        <f t="shared" si="2"/>
        <v>278239755.67999911</v>
      </c>
      <c r="H159" s="11"/>
    </row>
    <row r="160" spans="2:8" x14ac:dyDescent="0.25">
      <c r="B160" s="15">
        <v>45483</v>
      </c>
      <c r="C160" s="20">
        <v>194999</v>
      </c>
      <c r="D160" s="16" t="s">
        <v>580</v>
      </c>
      <c r="E160" s="21" t="s">
        <v>246</v>
      </c>
      <c r="F160" s="21" t="s">
        <v>66</v>
      </c>
      <c r="G160" s="18">
        <f t="shared" si="2"/>
        <v>278209854.46999913</v>
      </c>
      <c r="H160" s="11"/>
    </row>
    <row r="161" spans="2:8" x14ac:dyDescent="0.25">
      <c r="B161" s="15">
        <v>45483</v>
      </c>
      <c r="C161" s="20">
        <v>4524000031469</v>
      </c>
      <c r="D161" s="16" t="s">
        <v>247</v>
      </c>
      <c r="E161" s="19" t="s">
        <v>248</v>
      </c>
      <c r="F161" s="21" t="s">
        <v>66</v>
      </c>
      <c r="G161" s="18">
        <f t="shared" si="2"/>
        <v>278209419.12999916</v>
      </c>
      <c r="H161" s="11"/>
    </row>
    <row r="162" spans="2:8" x14ac:dyDescent="0.25">
      <c r="B162" s="15">
        <v>45483</v>
      </c>
      <c r="C162" s="20">
        <v>4524000031470</v>
      </c>
      <c r="D162" s="16" t="s">
        <v>249</v>
      </c>
      <c r="E162" s="21" t="s">
        <v>250</v>
      </c>
      <c r="F162" s="21" t="s">
        <v>66</v>
      </c>
      <c r="G162" s="18">
        <f t="shared" si="2"/>
        <v>278209047.55999917</v>
      </c>
      <c r="H162" s="11"/>
    </row>
    <row r="163" spans="2:8" x14ac:dyDescent="0.25">
      <c r="B163" s="15">
        <v>45483</v>
      </c>
      <c r="C163" s="20">
        <v>4524000031472</v>
      </c>
      <c r="D163" s="16" t="s">
        <v>251</v>
      </c>
      <c r="E163" s="19" t="s">
        <v>252</v>
      </c>
      <c r="F163" s="21" t="s">
        <v>66</v>
      </c>
      <c r="G163" s="18">
        <f t="shared" si="2"/>
        <v>278208757.99999917</v>
      </c>
      <c r="H163" s="11"/>
    </row>
    <row r="164" spans="2:8" x14ac:dyDescent="0.25">
      <c r="B164" s="15">
        <v>45483</v>
      </c>
      <c r="C164" s="20">
        <v>4524000031471</v>
      </c>
      <c r="D164" s="16" t="s">
        <v>253</v>
      </c>
      <c r="E164" s="19" t="s">
        <v>254</v>
      </c>
      <c r="F164" s="21" t="s">
        <v>66</v>
      </c>
      <c r="G164" s="18">
        <f t="shared" si="2"/>
        <v>278208516.70999914</v>
      </c>
      <c r="H164" s="11"/>
    </row>
    <row r="165" spans="2:8" x14ac:dyDescent="0.25">
      <c r="B165" s="15">
        <v>45483</v>
      </c>
      <c r="C165" s="20">
        <v>4524000031468</v>
      </c>
      <c r="D165" s="16" t="s">
        <v>255</v>
      </c>
      <c r="E165" s="19" t="s">
        <v>256</v>
      </c>
      <c r="F165" s="21" t="s">
        <v>66</v>
      </c>
      <c r="G165" s="18">
        <f t="shared" si="2"/>
        <v>278208325.60999912</v>
      </c>
      <c r="H165" s="11"/>
    </row>
    <row r="166" spans="2:8" x14ac:dyDescent="0.25">
      <c r="B166" s="15">
        <v>45483</v>
      </c>
      <c r="C166" s="20">
        <v>4524000031467</v>
      </c>
      <c r="D166" s="16" t="s">
        <v>257</v>
      </c>
      <c r="E166" s="21" t="s">
        <v>258</v>
      </c>
      <c r="F166" s="21" t="s">
        <v>66</v>
      </c>
      <c r="G166" s="18">
        <f t="shared" si="2"/>
        <v>278208286.95999914</v>
      </c>
      <c r="H166" s="11"/>
    </row>
    <row r="167" spans="2:8" x14ac:dyDescent="0.25">
      <c r="B167" s="15">
        <v>45483</v>
      </c>
      <c r="C167" s="20">
        <v>4524000031465</v>
      </c>
      <c r="D167" s="16" t="s">
        <v>259</v>
      </c>
      <c r="E167" s="21" t="s">
        <v>260</v>
      </c>
      <c r="F167" s="21" t="s">
        <v>66</v>
      </c>
      <c r="G167" s="18">
        <f t="shared" si="2"/>
        <v>278208252.63999915</v>
      </c>
      <c r="H167" s="11"/>
    </row>
    <row r="168" spans="2:8" x14ac:dyDescent="0.25">
      <c r="B168" s="15">
        <v>45483</v>
      </c>
      <c r="C168" s="20">
        <v>4524000031466</v>
      </c>
      <c r="D168" s="16" t="s">
        <v>261</v>
      </c>
      <c r="E168" s="21" t="s">
        <v>262</v>
      </c>
      <c r="F168" s="21" t="s">
        <v>66</v>
      </c>
      <c r="G168" s="18">
        <f t="shared" si="2"/>
        <v>278208227.38999915</v>
      </c>
      <c r="H168" s="11"/>
    </row>
    <row r="169" spans="2:8" x14ac:dyDescent="0.25">
      <c r="B169" s="15">
        <v>45484</v>
      </c>
      <c r="C169" s="20">
        <v>195043</v>
      </c>
      <c r="D169" s="16" t="s">
        <v>581</v>
      </c>
      <c r="E169" s="19" t="s">
        <v>263</v>
      </c>
      <c r="F169" s="21" t="s">
        <v>66</v>
      </c>
      <c r="G169" s="18">
        <f t="shared" si="2"/>
        <v>278126639.14999914</v>
      </c>
      <c r="H169" s="11"/>
    </row>
    <row r="170" spans="2:8" x14ac:dyDescent="0.25">
      <c r="B170" s="15">
        <v>45484</v>
      </c>
      <c r="C170" s="20">
        <v>195115</v>
      </c>
      <c r="D170" s="16" t="s">
        <v>582</v>
      </c>
      <c r="E170" s="19" t="s">
        <v>264</v>
      </c>
      <c r="F170" s="21" t="s">
        <v>66</v>
      </c>
      <c r="G170" s="18">
        <f t="shared" si="2"/>
        <v>269854639.14999914</v>
      </c>
      <c r="H170" s="11"/>
    </row>
    <row r="171" spans="2:8" x14ac:dyDescent="0.25">
      <c r="B171" s="15">
        <v>45484</v>
      </c>
      <c r="C171" s="20">
        <v>195035</v>
      </c>
      <c r="D171" s="16" t="s">
        <v>37</v>
      </c>
      <c r="E171" s="19" t="s">
        <v>265</v>
      </c>
      <c r="F171" s="21" t="s">
        <v>66</v>
      </c>
      <c r="G171" s="18">
        <f t="shared" si="2"/>
        <v>262062186.68999913</v>
      </c>
      <c r="H171" s="11"/>
    </row>
    <row r="172" spans="2:8" x14ac:dyDescent="0.25">
      <c r="B172" s="15">
        <v>45484</v>
      </c>
      <c r="C172" s="20">
        <v>195040</v>
      </c>
      <c r="D172" s="16" t="s">
        <v>37</v>
      </c>
      <c r="E172" s="19" t="s">
        <v>266</v>
      </c>
      <c r="F172" s="21" t="s">
        <v>66</v>
      </c>
      <c r="G172" s="18">
        <f t="shared" si="2"/>
        <v>258249719.91999912</v>
      </c>
      <c r="H172" s="11"/>
    </row>
    <row r="173" spans="2:8" x14ac:dyDescent="0.25">
      <c r="B173" s="15">
        <v>45484</v>
      </c>
      <c r="C173" s="20">
        <v>195086</v>
      </c>
      <c r="D173" s="16" t="s">
        <v>582</v>
      </c>
      <c r="E173" s="19" t="s">
        <v>267</v>
      </c>
      <c r="F173" s="21" t="s">
        <v>66</v>
      </c>
      <c r="G173" s="18">
        <f t="shared" si="2"/>
        <v>257873719.91999912</v>
      </c>
      <c r="H173" s="11"/>
    </row>
    <row r="174" spans="2:8" x14ac:dyDescent="0.25">
      <c r="B174" s="15">
        <v>45484</v>
      </c>
      <c r="C174" s="20">
        <v>195105</v>
      </c>
      <c r="D174" s="16" t="s">
        <v>582</v>
      </c>
      <c r="E174" s="19" t="s">
        <v>267</v>
      </c>
      <c r="F174" s="21" t="s">
        <v>66</v>
      </c>
      <c r="G174" s="18">
        <f t="shared" si="2"/>
        <v>257497719.91999912</v>
      </c>
      <c r="H174" s="11"/>
    </row>
    <row r="175" spans="2:8" x14ac:dyDescent="0.25">
      <c r="B175" s="15">
        <v>45484</v>
      </c>
      <c r="C175" s="20">
        <v>194855</v>
      </c>
      <c r="D175" s="16" t="s">
        <v>583</v>
      </c>
      <c r="E175" s="19" t="s">
        <v>268</v>
      </c>
      <c r="F175" s="21" t="s">
        <v>66</v>
      </c>
      <c r="G175" s="18">
        <f t="shared" si="2"/>
        <v>257208197.59999913</v>
      </c>
      <c r="H175" s="11"/>
    </row>
    <row r="176" spans="2:8" x14ac:dyDescent="0.25">
      <c r="B176" s="15">
        <v>45484</v>
      </c>
      <c r="C176" s="20">
        <v>936188987445</v>
      </c>
      <c r="D176" s="16" t="s">
        <v>4</v>
      </c>
      <c r="E176" s="21" t="s">
        <v>269</v>
      </c>
      <c r="F176" s="21" t="s">
        <v>66</v>
      </c>
      <c r="G176" s="18">
        <f t="shared" si="2"/>
        <v>257208142.72999913</v>
      </c>
      <c r="H176" s="11"/>
    </row>
    <row r="177" spans="2:8" x14ac:dyDescent="0.25">
      <c r="B177" s="15">
        <v>45484</v>
      </c>
      <c r="C177" s="20">
        <v>36188987445</v>
      </c>
      <c r="D177" s="16" t="s">
        <v>19</v>
      </c>
      <c r="E177" s="19" t="s">
        <v>270</v>
      </c>
      <c r="F177" s="21" t="s">
        <v>66</v>
      </c>
      <c r="G177" s="18">
        <f t="shared" si="2"/>
        <v>257171562.72999913</v>
      </c>
      <c r="H177" s="11"/>
    </row>
    <row r="178" spans="2:8" x14ac:dyDescent="0.25">
      <c r="B178" s="15">
        <v>45484</v>
      </c>
      <c r="C178" s="20">
        <v>195031</v>
      </c>
      <c r="D178" s="16" t="s">
        <v>44</v>
      </c>
      <c r="E178" s="21" t="s">
        <v>271</v>
      </c>
      <c r="F178" s="21" t="s">
        <v>66</v>
      </c>
      <c r="G178" s="18">
        <f t="shared" si="2"/>
        <v>257144867.81999913</v>
      </c>
      <c r="H178" s="11"/>
    </row>
    <row r="179" spans="2:8" x14ac:dyDescent="0.25">
      <c r="B179" s="15">
        <v>45484</v>
      </c>
      <c r="C179" s="20">
        <v>4524000033862</v>
      </c>
      <c r="D179" s="16" t="s">
        <v>272</v>
      </c>
      <c r="E179" s="19" t="s">
        <v>273</v>
      </c>
      <c r="F179" s="21" t="s">
        <v>66</v>
      </c>
      <c r="G179" s="18">
        <f t="shared" si="2"/>
        <v>257143481.22999913</v>
      </c>
      <c r="H179" s="11"/>
    </row>
    <row r="180" spans="2:8" x14ac:dyDescent="0.25">
      <c r="B180" s="15">
        <v>45484</v>
      </c>
      <c r="C180" s="20">
        <v>4524000033861</v>
      </c>
      <c r="D180" s="16" t="s">
        <v>274</v>
      </c>
      <c r="E180" s="21" t="s">
        <v>133</v>
      </c>
      <c r="F180" s="21" t="s">
        <v>66</v>
      </c>
      <c r="G180" s="18">
        <f t="shared" si="2"/>
        <v>257143310.77999914</v>
      </c>
      <c r="H180" s="11"/>
    </row>
    <row r="181" spans="2:8" x14ac:dyDescent="0.25">
      <c r="B181" s="15">
        <v>45484</v>
      </c>
      <c r="C181" s="20">
        <v>4524000033864</v>
      </c>
      <c r="D181" s="16" t="s">
        <v>275</v>
      </c>
      <c r="E181" s="21" t="s">
        <v>276</v>
      </c>
      <c r="F181" s="21" t="s">
        <v>66</v>
      </c>
      <c r="G181" s="18">
        <f t="shared" si="2"/>
        <v>257143174.40999913</v>
      </c>
      <c r="H181" s="11"/>
    </row>
    <row r="182" spans="2:8" x14ac:dyDescent="0.25">
      <c r="B182" s="15">
        <v>45484</v>
      </c>
      <c r="C182" s="20">
        <v>4524000033863</v>
      </c>
      <c r="D182" s="16" t="s">
        <v>277</v>
      </c>
      <c r="E182" s="21" t="s">
        <v>276</v>
      </c>
      <c r="F182" s="21" t="s">
        <v>66</v>
      </c>
      <c r="G182" s="18">
        <f t="shared" si="2"/>
        <v>257143038.03999913</v>
      </c>
      <c r="H182" s="11"/>
    </row>
    <row r="183" spans="2:8" x14ac:dyDescent="0.25">
      <c r="B183" s="15">
        <v>45484</v>
      </c>
      <c r="C183" s="20">
        <v>4524000033859</v>
      </c>
      <c r="D183" s="16" t="s">
        <v>278</v>
      </c>
      <c r="E183" s="21" t="s">
        <v>279</v>
      </c>
      <c r="F183" s="21" t="s">
        <v>66</v>
      </c>
      <c r="G183" s="18">
        <f t="shared" si="2"/>
        <v>257142993.18999913</v>
      </c>
      <c r="H183" s="11"/>
    </row>
    <row r="184" spans="2:8" x14ac:dyDescent="0.25">
      <c r="B184" s="15">
        <v>45484</v>
      </c>
      <c r="C184" s="20">
        <v>4524000033860</v>
      </c>
      <c r="D184" s="16" t="s">
        <v>280</v>
      </c>
      <c r="E184" s="21" t="s">
        <v>281</v>
      </c>
      <c r="F184" s="21" t="s">
        <v>66</v>
      </c>
      <c r="G184" s="18">
        <f t="shared" si="2"/>
        <v>257142963.18999913</v>
      </c>
      <c r="H184" s="11"/>
    </row>
    <row r="185" spans="2:8" x14ac:dyDescent="0.25">
      <c r="B185" s="15">
        <v>45484</v>
      </c>
      <c r="C185" s="20">
        <v>4524000033858</v>
      </c>
      <c r="D185" s="16" t="s">
        <v>282</v>
      </c>
      <c r="E185" s="21" t="s">
        <v>283</v>
      </c>
      <c r="F185" s="21" t="s">
        <v>66</v>
      </c>
      <c r="G185" s="18">
        <f t="shared" si="2"/>
        <v>257142939.60999912</v>
      </c>
      <c r="H185" s="11"/>
    </row>
    <row r="186" spans="2:8" x14ac:dyDescent="0.25">
      <c r="B186" s="15">
        <v>45484</v>
      </c>
      <c r="C186" s="20">
        <v>4524000033856</v>
      </c>
      <c r="D186" s="16" t="s">
        <v>284</v>
      </c>
      <c r="E186" s="21" t="s">
        <v>285</v>
      </c>
      <c r="F186" s="21" t="s">
        <v>66</v>
      </c>
      <c r="G186" s="18">
        <f t="shared" si="2"/>
        <v>257142924.58999911</v>
      </c>
      <c r="H186" s="11"/>
    </row>
    <row r="187" spans="2:8" x14ac:dyDescent="0.25">
      <c r="B187" s="15">
        <v>45484</v>
      </c>
      <c r="C187" s="20">
        <v>4524000033857</v>
      </c>
      <c r="D187" s="16" t="s">
        <v>286</v>
      </c>
      <c r="E187" s="21" t="s">
        <v>287</v>
      </c>
      <c r="F187" s="21" t="s">
        <v>66</v>
      </c>
      <c r="G187" s="18">
        <f t="shared" si="2"/>
        <v>257142910.23999912</v>
      </c>
      <c r="H187" s="11"/>
    </row>
    <row r="188" spans="2:8" x14ac:dyDescent="0.25">
      <c r="B188" s="15">
        <v>45485</v>
      </c>
      <c r="C188" s="20">
        <v>195082</v>
      </c>
      <c r="D188" s="16" t="s">
        <v>546</v>
      </c>
      <c r="E188" s="21" t="s">
        <v>65</v>
      </c>
      <c r="F188" s="21" t="s">
        <v>66</v>
      </c>
      <c r="G188" s="18">
        <f t="shared" si="2"/>
        <v>257067910.23999912</v>
      </c>
      <c r="H188" s="11"/>
    </row>
    <row r="189" spans="2:8" x14ac:dyDescent="0.25">
      <c r="B189" s="15">
        <v>45485</v>
      </c>
      <c r="C189" s="20">
        <v>195083</v>
      </c>
      <c r="D189" s="16" t="s">
        <v>546</v>
      </c>
      <c r="E189" s="19" t="s">
        <v>65</v>
      </c>
      <c r="F189" s="21" t="s">
        <v>66</v>
      </c>
      <c r="G189" s="18">
        <f t="shared" si="2"/>
        <v>256992910.23999912</v>
      </c>
      <c r="H189" s="11"/>
    </row>
    <row r="190" spans="2:8" x14ac:dyDescent="0.25">
      <c r="B190" s="15">
        <v>45485</v>
      </c>
      <c r="C190" s="20">
        <v>195117</v>
      </c>
      <c r="D190" s="16" t="s">
        <v>584</v>
      </c>
      <c r="E190" s="19" t="s">
        <v>288</v>
      </c>
      <c r="F190" s="21" t="s">
        <v>66</v>
      </c>
      <c r="G190" s="18">
        <f t="shared" si="2"/>
        <v>256630203.54999912</v>
      </c>
      <c r="H190" s="11"/>
    </row>
    <row r="191" spans="2:8" x14ac:dyDescent="0.25">
      <c r="B191" s="15">
        <v>45485</v>
      </c>
      <c r="C191" s="20">
        <v>194983</v>
      </c>
      <c r="D191" s="16" t="s">
        <v>53</v>
      </c>
      <c r="E191" s="19" t="s">
        <v>289</v>
      </c>
      <c r="F191" s="21" t="s">
        <v>66</v>
      </c>
      <c r="G191" s="18">
        <f t="shared" si="2"/>
        <v>256558381.50999913</v>
      </c>
      <c r="H191" s="11"/>
    </row>
    <row r="192" spans="2:8" x14ac:dyDescent="0.25">
      <c r="B192" s="15">
        <v>45485</v>
      </c>
      <c r="C192" s="20">
        <v>195114</v>
      </c>
      <c r="D192" s="16" t="s">
        <v>585</v>
      </c>
      <c r="E192" s="19" t="s">
        <v>290</v>
      </c>
      <c r="F192" s="21" t="s">
        <v>66</v>
      </c>
      <c r="G192" s="18">
        <f t="shared" si="2"/>
        <v>256511486.50999913</v>
      </c>
      <c r="H192" s="11"/>
    </row>
    <row r="193" spans="2:8" x14ac:dyDescent="0.25">
      <c r="B193" s="15">
        <v>45485</v>
      </c>
      <c r="C193" s="20">
        <v>4524000026940</v>
      </c>
      <c r="D193" s="16" t="s">
        <v>291</v>
      </c>
      <c r="E193" s="19" t="s">
        <v>292</v>
      </c>
      <c r="F193" s="21" t="s">
        <v>66</v>
      </c>
      <c r="G193" s="18">
        <f t="shared" si="2"/>
        <v>256499078.50999913</v>
      </c>
      <c r="H193" s="11"/>
    </row>
    <row r="194" spans="2:8" x14ac:dyDescent="0.25">
      <c r="B194" s="15">
        <v>45485</v>
      </c>
      <c r="C194" s="20">
        <v>4524000026939</v>
      </c>
      <c r="D194" s="16" t="s">
        <v>293</v>
      </c>
      <c r="E194" s="19" t="s">
        <v>294</v>
      </c>
      <c r="F194" s="21" t="s">
        <v>66</v>
      </c>
      <c r="G194" s="18">
        <f t="shared" si="2"/>
        <v>256487389.82999912</v>
      </c>
      <c r="H194" s="11"/>
    </row>
    <row r="195" spans="2:8" x14ac:dyDescent="0.25">
      <c r="B195" s="15">
        <v>45485</v>
      </c>
      <c r="C195" s="20">
        <v>4524000026938</v>
      </c>
      <c r="D195" s="16" t="s">
        <v>295</v>
      </c>
      <c r="E195" s="21" t="s">
        <v>296</v>
      </c>
      <c r="F195" s="21" t="s">
        <v>66</v>
      </c>
      <c r="G195" s="18">
        <f t="shared" si="2"/>
        <v>256481671.12999913</v>
      </c>
      <c r="H195" s="11"/>
    </row>
    <row r="196" spans="2:8" x14ac:dyDescent="0.25">
      <c r="B196" s="15">
        <v>45485</v>
      </c>
      <c r="C196" s="20">
        <v>4524000026942</v>
      </c>
      <c r="D196" s="16" t="s">
        <v>297</v>
      </c>
      <c r="E196" s="19" t="s">
        <v>298</v>
      </c>
      <c r="F196" s="21" t="s">
        <v>66</v>
      </c>
      <c r="G196" s="18">
        <f t="shared" si="2"/>
        <v>256481107.12999913</v>
      </c>
      <c r="H196" s="11"/>
    </row>
    <row r="197" spans="2:8" x14ac:dyDescent="0.25">
      <c r="B197" s="15">
        <v>45485</v>
      </c>
      <c r="C197" s="20">
        <v>4524000026941</v>
      </c>
      <c r="D197" s="16" t="s">
        <v>299</v>
      </c>
      <c r="E197" s="21" t="s">
        <v>298</v>
      </c>
      <c r="F197" s="21" t="s">
        <v>66</v>
      </c>
      <c r="G197" s="18">
        <f t="shared" si="2"/>
        <v>256480543.12999913</v>
      </c>
      <c r="H197" s="11"/>
    </row>
    <row r="198" spans="2:8" x14ac:dyDescent="0.25">
      <c r="B198" s="15">
        <v>45485</v>
      </c>
      <c r="C198" s="20">
        <v>4524000026937</v>
      </c>
      <c r="D198" s="16" t="s">
        <v>300</v>
      </c>
      <c r="E198" s="19" t="s">
        <v>301</v>
      </c>
      <c r="F198" s="21" t="s">
        <v>66</v>
      </c>
      <c r="G198" s="18">
        <f t="shared" si="2"/>
        <v>256480108.84999913</v>
      </c>
      <c r="H198" s="11"/>
    </row>
    <row r="199" spans="2:8" x14ac:dyDescent="0.25">
      <c r="B199" s="15">
        <v>45485</v>
      </c>
      <c r="C199" s="20">
        <v>4524000026943</v>
      </c>
      <c r="D199" s="16" t="s">
        <v>302</v>
      </c>
      <c r="E199" s="21" t="s">
        <v>303</v>
      </c>
      <c r="F199" s="21" t="s">
        <v>66</v>
      </c>
      <c r="G199" s="18">
        <f t="shared" si="2"/>
        <v>256479986.46999913</v>
      </c>
      <c r="H199" s="11"/>
    </row>
    <row r="200" spans="2:8" x14ac:dyDescent="0.25">
      <c r="B200" s="15">
        <v>45485</v>
      </c>
      <c r="C200" s="20">
        <v>4524000026936</v>
      </c>
      <c r="D200" s="16" t="s">
        <v>304</v>
      </c>
      <c r="E200" s="19" t="s">
        <v>305</v>
      </c>
      <c r="F200" s="21" t="s">
        <v>66</v>
      </c>
      <c r="G200" s="18">
        <f t="shared" si="2"/>
        <v>256479946.42999914</v>
      </c>
      <c r="H200" s="11"/>
    </row>
    <row r="201" spans="2:8" x14ac:dyDescent="0.25">
      <c r="B201" s="15">
        <v>45488</v>
      </c>
      <c r="C201" s="20">
        <v>195078</v>
      </c>
      <c r="D201" s="16" t="s">
        <v>586</v>
      </c>
      <c r="E201" s="19" t="s">
        <v>306</v>
      </c>
      <c r="F201" s="21" t="s">
        <v>66</v>
      </c>
      <c r="G201" s="18">
        <f t="shared" si="2"/>
        <v>255787807.40999913</v>
      </c>
      <c r="H201" s="11"/>
    </row>
    <row r="202" spans="2:8" x14ac:dyDescent="0.25">
      <c r="B202" s="15">
        <v>45488</v>
      </c>
      <c r="C202" s="20">
        <v>195069</v>
      </c>
      <c r="D202" s="16" t="s">
        <v>587</v>
      </c>
      <c r="E202" s="21" t="s">
        <v>307</v>
      </c>
      <c r="F202" s="21" t="s">
        <v>66</v>
      </c>
      <c r="G202" s="18">
        <f t="shared" si="2"/>
        <v>255378111.40999913</v>
      </c>
      <c r="H202" s="11"/>
    </row>
    <row r="203" spans="2:8" x14ac:dyDescent="0.25">
      <c r="B203" s="15">
        <v>45488</v>
      </c>
      <c r="C203" s="20">
        <v>195121</v>
      </c>
      <c r="D203" s="16" t="s">
        <v>588</v>
      </c>
      <c r="E203" s="21" t="s">
        <v>289</v>
      </c>
      <c r="F203" s="21" t="s">
        <v>66</v>
      </c>
      <c r="G203" s="18">
        <f t="shared" ref="G203:G266" si="3">+G202-E203+F203</f>
        <v>255306289.36999914</v>
      </c>
      <c r="H203" s="11"/>
    </row>
    <row r="204" spans="2:8" x14ac:dyDescent="0.25">
      <c r="B204" s="15">
        <v>45488</v>
      </c>
      <c r="C204" s="20">
        <v>195120</v>
      </c>
      <c r="D204" s="16" t="s">
        <v>588</v>
      </c>
      <c r="E204" s="21" t="s">
        <v>289</v>
      </c>
      <c r="F204" s="21" t="s">
        <v>66</v>
      </c>
      <c r="G204" s="18">
        <f t="shared" si="3"/>
        <v>255234467.32999915</v>
      </c>
      <c r="H204" s="11"/>
    </row>
    <row r="205" spans="2:8" x14ac:dyDescent="0.25">
      <c r="B205" s="15">
        <v>45488</v>
      </c>
      <c r="C205" s="20">
        <v>195119</v>
      </c>
      <c r="D205" s="16" t="s">
        <v>588</v>
      </c>
      <c r="E205" s="21" t="s">
        <v>289</v>
      </c>
      <c r="F205" s="21" t="s">
        <v>66</v>
      </c>
      <c r="G205" s="18">
        <f t="shared" si="3"/>
        <v>255162645.28999916</v>
      </c>
      <c r="H205" s="11"/>
    </row>
    <row r="206" spans="2:8" x14ac:dyDescent="0.25">
      <c r="B206" s="15">
        <v>45488</v>
      </c>
      <c r="C206" s="20">
        <v>195136</v>
      </c>
      <c r="D206" s="16" t="s">
        <v>589</v>
      </c>
      <c r="E206" s="21" t="s">
        <v>308</v>
      </c>
      <c r="F206" s="21" t="s">
        <v>66</v>
      </c>
      <c r="G206" s="18">
        <f t="shared" si="3"/>
        <v>254193454.67999914</v>
      </c>
      <c r="H206" s="11"/>
    </row>
    <row r="207" spans="2:8" x14ac:dyDescent="0.25">
      <c r="B207" s="15">
        <v>45488</v>
      </c>
      <c r="C207" s="20">
        <v>195074</v>
      </c>
      <c r="D207" s="16" t="s">
        <v>39</v>
      </c>
      <c r="E207" s="21" t="s">
        <v>309</v>
      </c>
      <c r="F207" s="21" t="s">
        <v>66</v>
      </c>
      <c r="G207" s="18">
        <f t="shared" si="3"/>
        <v>254184189.66999915</v>
      </c>
      <c r="H207" s="11"/>
    </row>
    <row r="208" spans="2:8" x14ac:dyDescent="0.25">
      <c r="B208" s="15">
        <v>45488</v>
      </c>
      <c r="C208" s="20">
        <v>936240464354</v>
      </c>
      <c r="D208" s="16" t="s">
        <v>4</v>
      </c>
      <c r="E208" s="21" t="s">
        <v>310</v>
      </c>
      <c r="F208" s="21" t="s">
        <v>66</v>
      </c>
      <c r="G208" s="18">
        <f t="shared" si="3"/>
        <v>254183529.57999915</v>
      </c>
      <c r="H208" s="11"/>
    </row>
    <row r="209" spans="2:8" x14ac:dyDescent="0.25">
      <c r="B209" s="15">
        <v>45488</v>
      </c>
      <c r="C209" s="20">
        <v>36240464354</v>
      </c>
      <c r="D209" s="16" t="s">
        <v>8</v>
      </c>
      <c r="E209" s="21" t="s">
        <v>311</v>
      </c>
      <c r="F209" s="21" t="s">
        <v>66</v>
      </c>
      <c r="G209" s="18">
        <f t="shared" si="3"/>
        <v>253743469.51999915</v>
      </c>
      <c r="H209" s="11"/>
    </row>
    <row r="210" spans="2:8" x14ac:dyDescent="0.25">
      <c r="B210" s="15">
        <v>45488</v>
      </c>
      <c r="C210" s="20">
        <v>936240407959</v>
      </c>
      <c r="D210" s="16" t="s">
        <v>4</v>
      </c>
      <c r="E210" s="19" t="s">
        <v>312</v>
      </c>
      <c r="F210" s="21" t="s">
        <v>66</v>
      </c>
      <c r="G210" s="18">
        <f t="shared" si="3"/>
        <v>253742948.66999915</v>
      </c>
      <c r="H210" s="11"/>
    </row>
    <row r="211" spans="2:8" x14ac:dyDescent="0.25">
      <c r="B211" s="15">
        <v>45488</v>
      </c>
      <c r="C211" s="20">
        <v>36240407959</v>
      </c>
      <c r="D211" s="16" t="s">
        <v>8</v>
      </c>
      <c r="E211" s="19" t="s">
        <v>313</v>
      </c>
      <c r="F211" s="21" t="s">
        <v>66</v>
      </c>
      <c r="G211" s="18">
        <f t="shared" si="3"/>
        <v>253395712.91999915</v>
      </c>
      <c r="H211" s="11"/>
    </row>
    <row r="212" spans="2:8" x14ac:dyDescent="0.25">
      <c r="B212" s="15">
        <v>45488</v>
      </c>
      <c r="C212" s="20">
        <v>936240343191</v>
      </c>
      <c r="D212" s="16" t="s">
        <v>4</v>
      </c>
      <c r="E212" s="19" t="s">
        <v>314</v>
      </c>
      <c r="F212" s="21" t="s">
        <v>66</v>
      </c>
      <c r="G212" s="18">
        <f t="shared" si="3"/>
        <v>253391877.36999914</v>
      </c>
      <c r="H212" s="11"/>
    </row>
    <row r="213" spans="2:8" x14ac:dyDescent="0.25">
      <c r="B213" s="15">
        <v>45488</v>
      </c>
      <c r="C213" s="20">
        <v>36240343191</v>
      </c>
      <c r="D213" s="16" t="s">
        <v>18</v>
      </c>
      <c r="E213" s="19" t="s">
        <v>315</v>
      </c>
      <c r="F213" s="21" t="s">
        <v>66</v>
      </c>
      <c r="G213" s="18">
        <f t="shared" si="3"/>
        <v>250834840.92999914</v>
      </c>
      <c r="H213" s="11"/>
    </row>
    <row r="214" spans="2:8" x14ac:dyDescent="0.25">
      <c r="B214" s="15">
        <v>45488</v>
      </c>
      <c r="C214" s="20">
        <v>4524000034258</v>
      </c>
      <c r="D214" s="16" t="s">
        <v>316</v>
      </c>
      <c r="E214" s="19" t="s">
        <v>317</v>
      </c>
      <c r="F214" s="21" t="s">
        <v>66</v>
      </c>
      <c r="G214" s="18">
        <f t="shared" si="3"/>
        <v>250834296.86999914</v>
      </c>
      <c r="H214" s="11"/>
    </row>
    <row r="215" spans="2:8" x14ac:dyDescent="0.25">
      <c r="B215" s="15">
        <v>45488</v>
      </c>
      <c r="C215" s="20">
        <v>4524000034255</v>
      </c>
      <c r="D215" s="16" t="s">
        <v>318</v>
      </c>
      <c r="E215" s="19" t="s">
        <v>95</v>
      </c>
      <c r="F215" s="21" t="s">
        <v>66</v>
      </c>
      <c r="G215" s="18">
        <f t="shared" si="3"/>
        <v>250834184.36999914</v>
      </c>
      <c r="H215" s="11"/>
    </row>
    <row r="216" spans="2:8" x14ac:dyDescent="0.25">
      <c r="B216" s="15">
        <v>45488</v>
      </c>
      <c r="C216" s="20">
        <v>4524000034254</v>
      </c>
      <c r="D216" s="16" t="s">
        <v>319</v>
      </c>
      <c r="E216" s="21" t="s">
        <v>95</v>
      </c>
      <c r="F216" s="21" t="s">
        <v>66</v>
      </c>
      <c r="G216" s="18">
        <f t="shared" si="3"/>
        <v>250834071.86999914</v>
      </c>
      <c r="H216" s="11"/>
    </row>
    <row r="217" spans="2:8" x14ac:dyDescent="0.25">
      <c r="B217" s="15">
        <v>45488</v>
      </c>
      <c r="C217" s="20">
        <v>4524000034257</v>
      </c>
      <c r="D217" s="16" t="s">
        <v>320</v>
      </c>
      <c r="E217" s="21" t="s">
        <v>321</v>
      </c>
      <c r="F217" s="21" t="s">
        <v>66</v>
      </c>
      <c r="G217" s="18">
        <f t="shared" si="3"/>
        <v>250833964.13999915</v>
      </c>
      <c r="H217" s="11"/>
    </row>
    <row r="218" spans="2:8" x14ac:dyDescent="0.25">
      <c r="B218" s="15">
        <v>45488</v>
      </c>
      <c r="C218" s="20">
        <v>4524000034256</v>
      </c>
      <c r="D218" s="16" t="s">
        <v>322</v>
      </c>
      <c r="E218" s="19" t="s">
        <v>323</v>
      </c>
      <c r="F218" s="21" t="s">
        <v>66</v>
      </c>
      <c r="G218" s="18">
        <f t="shared" si="3"/>
        <v>250833893.79999915</v>
      </c>
      <c r="H218" s="11"/>
    </row>
    <row r="219" spans="2:8" x14ac:dyDescent="0.25">
      <c r="B219" s="15">
        <v>45489</v>
      </c>
      <c r="C219" s="20">
        <v>195136</v>
      </c>
      <c r="D219" s="16" t="s">
        <v>589</v>
      </c>
      <c r="E219" s="21" t="s">
        <v>308</v>
      </c>
      <c r="F219" s="21" t="s">
        <v>66</v>
      </c>
      <c r="G219" s="18">
        <f t="shared" si="3"/>
        <v>249864703.18999913</v>
      </c>
      <c r="H219" s="11"/>
    </row>
    <row r="220" spans="2:8" x14ac:dyDescent="0.25">
      <c r="B220" s="15">
        <v>45489</v>
      </c>
      <c r="C220" s="20">
        <v>195118</v>
      </c>
      <c r="D220" s="16" t="s">
        <v>590</v>
      </c>
      <c r="E220" s="21" t="s">
        <v>324</v>
      </c>
      <c r="F220" s="21" t="s">
        <v>66</v>
      </c>
      <c r="G220" s="18">
        <f t="shared" si="3"/>
        <v>249706503.18999913</v>
      </c>
      <c r="H220" s="11"/>
    </row>
    <row r="221" spans="2:8" x14ac:dyDescent="0.25">
      <c r="B221" s="15">
        <v>45489</v>
      </c>
      <c r="C221" s="20">
        <v>195109</v>
      </c>
      <c r="D221" s="16" t="s">
        <v>591</v>
      </c>
      <c r="E221" s="21" t="s">
        <v>325</v>
      </c>
      <c r="F221" s="21" t="s">
        <v>66</v>
      </c>
      <c r="G221" s="18">
        <f t="shared" si="3"/>
        <v>249658621.81999913</v>
      </c>
      <c r="H221" s="11"/>
    </row>
    <row r="222" spans="2:8" x14ac:dyDescent="0.25">
      <c r="B222" s="15">
        <v>45489</v>
      </c>
      <c r="C222" s="20">
        <v>195079</v>
      </c>
      <c r="D222" s="16" t="s">
        <v>586</v>
      </c>
      <c r="E222" s="21" t="s">
        <v>326</v>
      </c>
      <c r="F222" s="21" t="s">
        <v>66</v>
      </c>
      <c r="G222" s="18">
        <f t="shared" si="3"/>
        <v>248400804.23999912</v>
      </c>
      <c r="H222" s="11"/>
    </row>
    <row r="223" spans="2:8" x14ac:dyDescent="0.25">
      <c r="B223" s="15">
        <v>45489</v>
      </c>
      <c r="C223" s="20">
        <v>195136</v>
      </c>
      <c r="D223" s="16" t="s">
        <v>589</v>
      </c>
      <c r="E223" s="21" t="s">
        <v>66</v>
      </c>
      <c r="F223" s="21" t="s">
        <v>308</v>
      </c>
      <c r="G223" s="18">
        <f t="shared" si="3"/>
        <v>249369994.84999913</v>
      </c>
      <c r="H223" s="11"/>
    </row>
    <row r="224" spans="2:8" x14ac:dyDescent="0.25">
      <c r="B224" s="15">
        <v>45489</v>
      </c>
      <c r="C224" s="20">
        <v>195097</v>
      </c>
      <c r="D224" s="16" t="s">
        <v>61</v>
      </c>
      <c r="E224" s="19" t="s">
        <v>327</v>
      </c>
      <c r="F224" s="21" t="s">
        <v>66</v>
      </c>
      <c r="G224" s="18">
        <f t="shared" si="3"/>
        <v>249347740.49999914</v>
      </c>
      <c r="H224" s="11"/>
    </row>
    <row r="225" spans="2:8" x14ac:dyDescent="0.25">
      <c r="B225" s="15">
        <v>45489</v>
      </c>
      <c r="C225" s="20">
        <v>195059</v>
      </c>
      <c r="D225" s="16" t="s">
        <v>29</v>
      </c>
      <c r="E225" s="19" t="s">
        <v>328</v>
      </c>
      <c r="F225" s="21" t="s">
        <v>66</v>
      </c>
      <c r="G225" s="18">
        <f t="shared" si="3"/>
        <v>249325131.99999914</v>
      </c>
      <c r="H225" s="11"/>
    </row>
    <row r="226" spans="2:8" x14ac:dyDescent="0.25">
      <c r="B226" s="15">
        <v>45489</v>
      </c>
      <c r="C226" s="20">
        <v>4524000061259</v>
      </c>
      <c r="D226" s="16" t="s">
        <v>329</v>
      </c>
      <c r="E226" s="19" t="s">
        <v>330</v>
      </c>
      <c r="F226" s="21" t="s">
        <v>66</v>
      </c>
      <c r="G226" s="18">
        <f t="shared" si="3"/>
        <v>249323678.20999914</v>
      </c>
      <c r="H226" s="11"/>
    </row>
    <row r="227" spans="2:8" x14ac:dyDescent="0.25">
      <c r="B227" s="15">
        <v>45489</v>
      </c>
      <c r="C227" s="20">
        <v>4524000061258</v>
      </c>
      <c r="D227" s="16" t="s">
        <v>331</v>
      </c>
      <c r="E227" s="19" t="s">
        <v>332</v>
      </c>
      <c r="F227" s="21" t="s">
        <v>66</v>
      </c>
      <c r="G227" s="18">
        <f t="shared" si="3"/>
        <v>249322639.99999914</v>
      </c>
      <c r="H227" s="11"/>
    </row>
    <row r="228" spans="2:8" x14ac:dyDescent="0.25">
      <c r="B228" s="15">
        <v>45489</v>
      </c>
      <c r="C228" s="20">
        <v>4524000061254</v>
      </c>
      <c r="D228" s="16" t="s">
        <v>333</v>
      </c>
      <c r="E228" s="19" t="s">
        <v>334</v>
      </c>
      <c r="F228" s="21" t="s">
        <v>66</v>
      </c>
      <c r="G228" s="18">
        <f t="shared" si="3"/>
        <v>249322025.45999914</v>
      </c>
      <c r="H228" s="11"/>
    </row>
    <row r="229" spans="2:8" x14ac:dyDescent="0.25">
      <c r="B229" s="15">
        <v>45489</v>
      </c>
      <c r="C229" s="20">
        <v>4524000061257</v>
      </c>
      <c r="D229" s="16" t="s">
        <v>335</v>
      </c>
      <c r="E229" s="19" t="s">
        <v>321</v>
      </c>
      <c r="F229" s="21" t="s">
        <v>66</v>
      </c>
      <c r="G229" s="18">
        <f t="shared" si="3"/>
        <v>249321917.72999915</v>
      </c>
      <c r="H229" s="11"/>
    </row>
    <row r="230" spans="2:8" x14ac:dyDescent="0.25">
      <c r="B230" s="15">
        <v>45489</v>
      </c>
      <c r="C230" s="20">
        <v>4524000061256</v>
      </c>
      <c r="D230" s="16" t="s">
        <v>336</v>
      </c>
      <c r="E230" s="19" t="s">
        <v>321</v>
      </c>
      <c r="F230" s="21" t="s">
        <v>66</v>
      </c>
      <c r="G230" s="18">
        <f t="shared" si="3"/>
        <v>249321809.99999917</v>
      </c>
      <c r="H230" s="11"/>
    </row>
    <row r="231" spans="2:8" x14ac:dyDescent="0.25">
      <c r="B231" s="15">
        <v>45489</v>
      </c>
      <c r="C231" s="20">
        <v>4524000061255</v>
      </c>
      <c r="D231" s="16" t="s">
        <v>337</v>
      </c>
      <c r="E231" s="19" t="s">
        <v>321</v>
      </c>
      <c r="F231" s="21" t="s">
        <v>66</v>
      </c>
      <c r="G231" s="18">
        <f t="shared" si="3"/>
        <v>249321702.26999918</v>
      </c>
      <c r="H231" s="11"/>
    </row>
    <row r="232" spans="2:8" x14ac:dyDescent="0.25">
      <c r="B232" s="15">
        <v>45489</v>
      </c>
      <c r="C232" s="20">
        <v>4524000061253</v>
      </c>
      <c r="D232" s="16" t="s">
        <v>338</v>
      </c>
      <c r="E232" s="19" t="s">
        <v>339</v>
      </c>
      <c r="F232" s="21" t="s">
        <v>66</v>
      </c>
      <c r="G232" s="18">
        <f t="shared" si="3"/>
        <v>249321688.36999917</v>
      </c>
      <c r="H232" s="11"/>
    </row>
    <row r="233" spans="2:8" x14ac:dyDescent="0.25">
      <c r="B233" s="15">
        <v>45490</v>
      </c>
      <c r="C233" s="20">
        <v>195131</v>
      </c>
      <c r="D233" s="16" t="s">
        <v>60</v>
      </c>
      <c r="E233" s="19" t="s">
        <v>340</v>
      </c>
      <c r="F233" s="21" t="s">
        <v>66</v>
      </c>
      <c r="G233" s="18">
        <f t="shared" si="3"/>
        <v>249217163.36999917</v>
      </c>
      <c r="H233" s="11"/>
    </row>
    <row r="234" spans="2:8" x14ac:dyDescent="0.25">
      <c r="B234" s="15">
        <v>45490</v>
      </c>
      <c r="C234" s="20">
        <v>195159</v>
      </c>
      <c r="D234" s="16" t="s">
        <v>573</v>
      </c>
      <c r="E234" s="19" t="s">
        <v>341</v>
      </c>
      <c r="F234" s="21" t="s">
        <v>66</v>
      </c>
      <c r="G234" s="18">
        <f t="shared" si="3"/>
        <v>249202473.36999917</v>
      </c>
      <c r="H234" s="11"/>
    </row>
    <row r="235" spans="2:8" x14ac:dyDescent="0.25">
      <c r="B235" s="15">
        <v>45490</v>
      </c>
      <c r="C235" s="20">
        <v>195157</v>
      </c>
      <c r="D235" s="16" t="s">
        <v>573</v>
      </c>
      <c r="E235" s="19" t="s">
        <v>342</v>
      </c>
      <c r="F235" s="21" t="s">
        <v>66</v>
      </c>
      <c r="G235" s="18">
        <f t="shared" si="3"/>
        <v>249185443.36999917</v>
      </c>
      <c r="H235" s="11"/>
    </row>
    <row r="236" spans="2:8" x14ac:dyDescent="0.25">
      <c r="B236" s="15">
        <v>45490</v>
      </c>
      <c r="C236" s="20">
        <v>194977</v>
      </c>
      <c r="D236" s="16" t="s">
        <v>37</v>
      </c>
      <c r="E236" s="19" t="s">
        <v>343</v>
      </c>
      <c r="F236" s="21" t="s">
        <v>66</v>
      </c>
      <c r="G236" s="18">
        <f t="shared" si="3"/>
        <v>247839181.25999916</v>
      </c>
      <c r="H236" s="11"/>
    </row>
    <row r="237" spans="2:8" x14ac:dyDescent="0.25">
      <c r="B237" s="15">
        <v>45490</v>
      </c>
      <c r="C237" s="20">
        <v>194706</v>
      </c>
      <c r="D237" s="16" t="s">
        <v>592</v>
      </c>
      <c r="E237" s="19" t="s">
        <v>344</v>
      </c>
      <c r="F237" s="21" t="s">
        <v>66</v>
      </c>
      <c r="G237" s="18">
        <f t="shared" si="3"/>
        <v>247220031.25999916</v>
      </c>
      <c r="H237" s="11"/>
    </row>
    <row r="238" spans="2:8" x14ac:dyDescent="0.25">
      <c r="B238" s="15">
        <v>45490</v>
      </c>
      <c r="C238" s="20">
        <v>836282837142</v>
      </c>
      <c r="D238" s="16" t="s">
        <v>5</v>
      </c>
      <c r="E238" s="19" t="s">
        <v>241</v>
      </c>
      <c r="F238" s="21" t="s">
        <v>66</v>
      </c>
      <c r="G238" s="18">
        <f t="shared" si="3"/>
        <v>247219951.25999916</v>
      </c>
      <c r="H238" s="11"/>
    </row>
    <row r="239" spans="2:8" x14ac:dyDescent="0.25">
      <c r="B239" s="15">
        <v>45490</v>
      </c>
      <c r="C239" s="20">
        <v>36282837142</v>
      </c>
      <c r="D239" s="16" t="s">
        <v>6</v>
      </c>
      <c r="E239" s="21" t="s">
        <v>345</v>
      </c>
      <c r="F239" s="21" t="s">
        <v>66</v>
      </c>
      <c r="G239" s="18">
        <f t="shared" si="3"/>
        <v>241476735.05999917</v>
      </c>
      <c r="H239" s="11"/>
    </row>
    <row r="240" spans="2:8" x14ac:dyDescent="0.25">
      <c r="B240" s="15">
        <v>45490</v>
      </c>
      <c r="C240" s="20">
        <v>936281265892</v>
      </c>
      <c r="D240" s="16" t="s">
        <v>4</v>
      </c>
      <c r="E240" s="21" t="s">
        <v>346</v>
      </c>
      <c r="F240" s="21" t="s">
        <v>66</v>
      </c>
      <c r="G240" s="18">
        <f t="shared" si="3"/>
        <v>241475419.55999917</v>
      </c>
      <c r="H240" s="11"/>
    </row>
    <row r="241" spans="2:8" x14ac:dyDescent="0.25">
      <c r="B241" s="15">
        <v>45490</v>
      </c>
      <c r="C241" s="20">
        <v>36281265892</v>
      </c>
      <c r="D241" s="16" t="s">
        <v>7</v>
      </c>
      <c r="E241" s="21" t="s">
        <v>347</v>
      </c>
      <c r="F241" s="21" t="s">
        <v>66</v>
      </c>
      <c r="G241" s="18">
        <f t="shared" si="3"/>
        <v>240598417.51999918</v>
      </c>
      <c r="H241" s="11"/>
    </row>
    <row r="242" spans="2:8" x14ac:dyDescent="0.25">
      <c r="B242" s="15">
        <v>45490</v>
      </c>
      <c r="C242" s="20">
        <v>195129</v>
      </c>
      <c r="D242" s="16" t="s">
        <v>50</v>
      </c>
      <c r="E242" s="21" t="s">
        <v>102</v>
      </c>
      <c r="F242" s="21" t="s">
        <v>66</v>
      </c>
      <c r="G242" s="18">
        <f t="shared" si="3"/>
        <v>240544417.51999918</v>
      </c>
      <c r="H242" s="11"/>
    </row>
    <row r="243" spans="2:8" x14ac:dyDescent="0.25">
      <c r="B243" s="15">
        <v>45490</v>
      </c>
      <c r="C243" s="20">
        <v>195066</v>
      </c>
      <c r="D243" s="16" t="s">
        <v>593</v>
      </c>
      <c r="E243" s="19" t="s">
        <v>348</v>
      </c>
      <c r="F243" s="21" t="s">
        <v>66</v>
      </c>
      <c r="G243" s="18">
        <f t="shared" si="3"/>
        <v>240523466.50999919</v>
      </c>
      <c r="H243" s="11"/>
    </row>
    <row r="244" spans="2:8" x14ac:dyDescent="0.25">
      <c r="B244" s="15">
        <v>45490</v>
      </c>
      <c r="C244" s="20">
        <v>4524000032398</v>
      </c>
      <c r="D244" s="16" t="s">
        <v>349</v>
      </c>
      <c r="E244" s="19" t="s">
        <v>350</v>
      </c>
      <c r="F244" s="21" t="s">
        <v>66</v>
      </c>
      <c r="G244" s="18">
        <f t="shared" si="3"/>
        <v>240521579.7799992</v>
      </c>
      <c r="H244" s="11"/>
    </row>
    <row r="245" spans="2:8" x14ac:dyDescent="0.25">
      <c r="B245" s="15">
        <v>45490</v>
      </c>
      <c r="C245" s="20">
        <v>4524000032401</v>
      </c>
      <c r="D245" s="16" t="s">
        <v>329</v>
      </c>
      <c r="E245" s="19" t="s">
        <v>330</v>
      </c>
      <c r="F245" s="21" t="s">
        <v>66</v>
      </c>
      <c r="G245" s="18">
        <f t="shared" si="3"/>
        <v>240520125.9899992</v>
      </c>
      <c r="H245" s="11"/>
    </row>
    <row r="246" spans="2:8" x14ac:dyDescent="0.25">
      <c r="B246" s="15">
        <v>45490</v>
      </c>
      <c r="C246" s="20">
        <v>4524000032400</v>
      </c>
      <c r="D246" s="16" t="s">
        <v>351</v>
      </c>
      <c r="E246" s="19" t="s">
        <v>352</v>
      </c>
      <c r="F246" s="21" t="s">
        <v>66</v>
      </c>
      <c r="G246" s="18">
        <f t="shared" si="3"/>
        <v>240519888.68999919</v>
      </c>
      <c r="H246" s="11"/>
    </row>
    <row r="247" spans="2:8" x14ac:dyDescent="0.25">
      <c r="B247" s="15">
        <v>45490</v>
      </c>
      <c r="C247" s="20">
        <v>4524000032399</v>
      </c>
      <c r="D247" s="16" t="s">
        <v>353</v>
      </c>
      <c r="E247" s="19" t="s">
        <v>354</v>
      </c>
      <c r="F247" s="21" t="s">
        <v>66</v>
      </c>
      <c r="G247" s="18">
        <f t="shared" si="3"/>
        <v>240519816.8699992</v>
      </c>
      <c r="H247" s="11"/>
    </row>
    <row r="248" spans="2:8" x14ac:dyDescent="0.25">
      <c r="B248" s="15">
        <v>45490</v>
      </c>
      <c r="C248" s="20">
        <v>4524000032397</v>
      </c>
      <c r="D248" s="16" t="s">
        <v>355</v>
      </c>
      <c r="E248" s="19" t="s">
        <v>356</v>
      </c>
      <c r="F248" s="21" t="s">
        <v>66</v>
      </c>
      <c r="G248" s="18">
        <f t="shared" si="3"/>
        <v>240519782.9599992</v>
      </c>
      <c r="H248" s="11"/>
    </row>
    <row r="249" spans="2:8" x14ac:dyDescent="0.25">
      <c r="B249" s="15">
        <v>45490</v>
      </c>
      <c r="C249" s="20">
        <v>4524000032396</v>
      </c>
      <c r="D249" s="16" t="s">
        <v>357</v>
      </c>
      <c r="E249" s="19" t="s">
        <v>358</v>
      </c>
      <c r="F249" s="21" t="s">
        <v>66</v>
      </c>
      <c r="G249" s="18">
        <f t="shared" si="3"/>
        <v>240519749.57999921</v>
      </c>
      <c r="H249" s="11"/>
    </row>
    <row r="250" spans="2:8" x14ac:dyDescent="0.25">
      <c r="B250" s="15">
        <v>45491</v>
      </c>
      <c r="C250" s="20">
        <v>195146</v>
      </c>
      <c r="D250" s="16" t="s">
        <v>45</v>
      </c>
      <c r="E250" s="19" t="s">
        <v>359</v>
      </c>
      <c r="F250" s="21" t="s">
        <v>66</v>
      </c>
      <c r="G250" s="18">
        <f t="shared" si="3"/>
        <v>240414829.07999921</v>
      </c>
      <c r="H250" s="11"/>
    </row>
    <row r="251" spans="2:8" x14ac:dyDescent="0.25">
      <c r="B251" s="15">
        <v>45491</v>
      </c>
      <c r="C251" s="20">
        <v>195132</v>
      </c>
      <c r="D251" s="16" t="s">
        <v>48</v>
      </c>
      <c r="E251" s="19" t="s">
        <v>360</v>
      </c>
      <c r="F251" s="21" t="s">
        <v>66</v>
      </c>
      <c r="G251" s="18">
        <f t="shared" si="3"/>
        <v>240331180.82999921</v>
      </c>
      <c r="H251" s="11"/>
    </row>
    <row r="252" spans="2:8" x14ac:dyDescent="0.25">
      <c r="B252" s="15">
        <v>45491</v>
      </c>
      <c r="C252" s="20">
        <v>195165</v>
      </c>
      <c r="D252" s="16" t="s">
        <v>46</v>
      </c>
      <c r="E252" s="19" t="s">
        <v>361</v>
      </c>
      <c r="F252" s="21" t="s">
        <v>66</v>
      </c>
      <c r="G252" s="18">
        <f t="shared" si="3"/>
        <v>239881180.82999921</v>
      </c>
      <c r="H252" s="11"/>
    </row>
    <row r="253" spans="2:8" x14ac:dyDescent="0.25">
      <c r="B253" s="15">
        <v>45491</v>
      </c>
      <c r="C253" s="20">
        <v>194937</v>
      </c>
      <c r="D253" s="16" t="s">
        <v>594</v>
      </c>
      <c r="E253" s="19" t="s">
        <v>362</v>
      </c>
      <c r="F253" s="21" t="s">
        <v>66</v>
      </c>
      <c r="G253" s="18">
        <f t="shared" si="3"/>
        <v>239756180.82999921</v>
      </c>
      <c r="H253" s="11"/>
    </row>
    <row r="254" spans="2:8" x14ac:dyDescent="0.25">
      <c r="B254" s="15">
        <v>45491</v>
      </c>
      <c r="C254" s="20">
        <v>195137</v>
      </c>
      <c r="D254" s="16" t="s">
        <v>574</v>
      </c>
      <c r="E254" s="19" t="s">
        <v>363</v>
      </c>
      <c r="F254" s="21" t="s">
        <v>66</v>
      </c>
      <c r="G254" s="18">
        <f t="shared" si="3"/>
        <v>239675750.3699992</v>
      </c>
      <c r="H254" s="11"/>
    </row>
    <row r="255" spans="2:8" x14ac:dyDescent="0.25">
      <c r="B255" s="15">
        <v>45491</v>
      </c>
      <c r="C255" s="20">
        <v>195089</v>
      </c>
      <c r="D255" s="16" t="s">
        <v>595</v>
      </c>
      <c r="E255" s="19" t="s">
        <v>364</v>
      </c>
      <c r="F255" s="21" t="s">
        <v>66</v>
      </c>
      <c r="G255" s="18">
        <f t="shared" si="3"/>
        <v>239656385.8699992</v>
      </c>
      <c r="H255" s="11"/>
    </row>
    <row r="256" spans="2:8" x14ac:dyDescent="0.25">
      <c r="B256" s="15">
        <v>45491</v>
      </c>
      <c r="C256" s="20">
        <v>36300147053</v>
      </c>
      <c r="D256" s="16" t="s">
        <v>23</v>
      </c>
      <c r="E256" s="19" t="s">
        <v>66</v>
      </c>
      <c r="F256" s="21" t="s">
        <v>365</v>
      </c>
      <c r="G256" s="18">
        <f t="shared" si="3"/>
        <v>289656385.86999917</v>
      </c>
      <c r="H256" s="11"/>
    </row>
    <row r="257" spans="2:8" x14ac:dyDescent="0.25">
      <c r="B257" s="15">
        <v>45491</v>
      </c>
      <c r="C257" s="20">
        <v>36300121379</v>
      </c>
      <c r="D257" s="16" t="s">
        <v>23</v>
      </c>
      <c r="E257" s="21" t="s">
        <v>66</v>
      </c>
      <c r="F257" s="19" t="s">
        <v>76</v>
      </c>
      <c r="G257" s="18">
        <f t="shared" si="3"/>
        <v>389656385.86999917</v>
      </c>
      <c r="H257" s="11"/>
    </row>
    <row r="258" spans="2:8" x14ac:dyDescent="0.25">
      <c r="B258" s="15">
        <v>45491</v>
      </c>
      <c r="C258" s="20">
        <v>195138</v>
      </c>
      <c r="D258" s="16" t="s">
        <v>596</v>
      </c>
      <c r="E258" s="21" t="s">
        <v>366</v>
      </c>
      <c r="F258" s="21" t="s">
        <v>66</v>
      </c>
      <c r="G258" s="18">
        <f t="shared" si="3"/>
        <v>389637318.06999916</v>
      </c>
      <c r="H258" s="11"/>
    </row>
    <row r="259" spans="2:8" x14ac:dyDescent="0.25">
      <c r="B259" s="15">
        <v>45491</v>
      </c>
      <c r="C259" s="20">
        <v>195075</v>
      </c>
      <c r="D259" s="16" t="s">
        <v>558</v>
      </c>
      <c r="E259" s="19" t="s">
        <v>367</v>
      </c>
      <c r="F259" s="21" t="s">
        <v>66</v>
      </c>
      <c r="G259" s="18">
        <f t="shared" si="3"/>
        <v>389512468.48999918</v>
      </c>
      <c r="H259" s="11"/>
    </row>
    <row r="260" spans="2:8" x14ac:dyDescent="0.25">
      <c r="B260" s="15">
        <v>45491</v>
      </c>
      <c r="C260" s="20">
        <v>4524000046050</v>
      </c>
      <c r="D260" s="16" t="s">
        <v>368</v>
      </c>
      <c r="E260" s="19" t="s">
        <v>369</v>
      </c>
      <c r="F260" s="21" t="s">
        <v>66</v>
      </c>
      <c r="G260" s="18">
        <f t="shared" si="3"/>
        <v>389510449.09999919</v>
      </c>
      <c r="H260" s="11"/>
    </row>
    <row r="261" spans="2:8" x14ac:dyDescent="0.25">
      <c r="B261" s="15">
        <v>45491</v>
      </c>
      <c r="C261" s="20">
        <v>4524000046047</v>
      </c>
      <c r="D261" s="16" t="s">
        <v>370</v>
      </c>
      <c r="E261" s="19" t="s">
        <v>371</v>
      </c>
      <c r="F261" s="21" t="s">
        <v>66</v>
      </c>
      <c r="G261" s="18">
        <f t="shared" si="3"/>
        <v>389509520.36999917</v>
      </c>
      <c r="H261" s="11"/>
    </row>
    <row r="262" spans="2:8" x14ac:dyDescent="0.25">
      <c r="B262" s="15">
        <v>45491</v>
      </c>
      <c r="C262" s="20">
        <v>4524000046053</v>
      </c>
      <c r="D262" s="16" t="s">
        <v>372</v>
      </c>
      <c r="E262" s="19" t="s">
        <v>373</v>
      </c>
      <c r="F262" s="21" t="s">
        <v>66</v>
      </c>
      <c r="G262" s="18">
        <f t="shared" si="3"/>
        <v>389509363.57999915</v>
      </c>
      <c r="H262" s="11"/>
    </row>
    <row r="263" spans="2:8" x14ac:dyDescent="0.25">
      <c r="B263" s="15">
        <v>45491</v>
      </c>
      <c r="C263" s="20">
        <v>4524000046048</v>
      </c>
      <c r="D263" s="16" t="s">
        <v>374</v>
      </c>
      <c r="E263" s="21" t="s">
        <v>149</v>
      </c>
      <c r="F263" s="21" t="s">
        <v>66</v>
      </c>
      <c r="G263" s="18">
        <f t="shared" si="3"/>
        <v>389509282.57999915</v>
      </c>
      <c r="H263" s="11"/>
    </row>
    <row r="264" spans="2:8" x14ac:dyDescent="0.25">
      <c r="B264" s="15">
        <v>45491</v>
      </c>
      <c r="C264" s="20">
        <v>4524000046049</v>
      </c>
      <c r="D264" s="16" t="s">
        <v>375</v>
      </c>
      <c r="E264" s="21" t="s">
        <v>376</v>
      </c>
      <c r="F264" s="21" t="s">
        <v>66</v>
      </c>
      <c r="G264" s="18">
        <f t="shared" si="3"/>
        <v>389509251.14999914</v>
      </c>
      <c r="H264" s="11"/>
    </row>
    <row r="265" spans="2:8" x14ac:dyDescent="0.25">
      <c r="B265" s="15">
        <v>45491</v>
      </c>
      <c r="C265" s="20">
        <v>4524000046051</v>
      </c>
      <c r="D265" s="16" t="s">
        <v>377</v>
      </c>
      <c r="E265" s="21" t="s">
        <v>378</v>
      </c>
      <c r="F265" s="21" t="s">
        <v>66</v>
      </c>
      <c r="G265" s="18">
        <f t="shared" si="3"/>
        <v>389509225.59999913</v>
      </c>
      <c r="H265" s="11"/>
    </row>
    <row r="266" spans="2:8" x14ac:dyDescent="0.25">
      <c r="B266" s="15">
        <v>45491</v>
      </c>
      <c r="C266" s="20">
        <v>4524000046052</v>
      </c>
      <c r="D266" s="16" t="s">
        <v>379</v>
      </c>
      <c r="E266" s="21" t="s">
        <v>380</v>
      </c>
      <c r="F266" s="21" t="s">
        <v>66</v>
      </c>
      <c r="G266" s="18">
        <f t="shared" si="3"/>
        <v>389509203.55999911</v>
      </c>
      <c r="H266" s="11"/>
    </row>
    <row r="267" spans="2:8" x14ac:dyDescent="0.25">
      <c r="B267" s="15">
        <v>45492</v>
      </c>
      <c r="C267" s="20">
        <v>195155</v>
      </c>
      <c r="D267" s="16" t="s">
        <v>571</v>
      </c>
      <c r="E267" s="21" t="s">
        <v>381</v>
      </c>
      <c r="F267" s="21" t="s">
        <v>66</v>
      </c>
      <c r="G267" s="18">
        <f t="shared" ref="G267:G330" si="4">+G266-E267+F267</f>
        <v>388252643.55999911</v>
      </c>
      <c r="H267" s="11"/>
    </row>
    <row r="268" spans="2:8" x14ac:dyDescent="0.25">
      <c r="B268" s="15">
        <v>45492</v>
      </c>
      <c r="C268" s="20">
        <v>195148</v>
      </c>
      <c r="D268" s="16" t="s">
        <v>55</v>
      </c>
      <c r="E268" s="21" t="s">
        <v>382</v>
      </c>
      <c r="F268" s="21" t="s">
        <v>66</v>
      </c>
      <c r="G268" s="18">
        <f t="shared" si="4"/>
        <v>388067447.60999912</v>
      </c>
      <c r="H268" s="11"/>
    </row>
    <row r="269" spans="2:8" x14ac:dyDescent="0.25">
      <c r="B269" s="15">
        <v>45492</v>
      </c>
      <c r="C269" s="20">
        <v>4524000030811</v>
      </c>
      <c r="D269" s="16" t="s">
        <v>383</v>
      </c>
      <c r="E269" s="21" t="s">
        <v>384</v>
      </c>
      <c r="F269" s="21" t="s">
        <v>66</v>
      </c>
      <c r="G269" s="18">
        <f t="shared" si="4"/>
        <v>388066772.60999912</v>
      </c>
      <c r="H269" s="11"/>
    </row>
    <row r="270" spans="2:8" x14ac:dyDescent="0.25">
      <c r="B270" s="15">
        <v>45492</v>
      </c>
      <c r="C270" s="20">
        <v>4524000030810</v>
      </c>
      <c r="D270" s="16" t="s">
        <v>385</v>
      </c>
      <c r="E270" s="21" t="s">
        <v>386</v>
      </c>
      <c r="F270" s="21" t="s">
        <v>66</v>
      </c>
      <c r="G270" s="18">
        <f t="shared" si="4"/>
        <v>388066585.10999912</v>
      </c>
      <c r="H270" s="11"/>
    </row>
    <row r="271" spans="2:8" x14ac:dyDescent="0.25">
      <c r="B271" s="15">
        <v>45492</v>
      </c>
      <c r="C271" s="20">
        <v>4524000030807</v>
      </c>
      <c r="D271" s="16" t="s">
        <v>387</v>
      </c>
      <c r="E271" s="21" t="s">
        <v>388</v>
      </c>
      <c r="F271" s="21" t="s">
        <v>66</v>
      </c>
      <c r="G271" s="18">
        <f t="shared" si="4"/>
        <v>388066397.83999914</v>
      </c>
      <c r="H271" s="11"/>
    </row>
    <row r="272" spans="2:8" x14ac:dyDescent="0.25">
      <c r="B272" s="15">
        <v>45492</v>
      </c>
      <c r="C272" s="20">
        <v>4524000030814</v>
      </c>
      <c r="D272" s="16" t="s">
        <v>389</v>
      </c>
      <c r="E272" s="19" t="s">
        <v>390</v>
      </c>
      <c r="F272" s="21" t="s">
        <v>66</v>
      </c>
      <c r="G272" s="18">
        <f t="shared" si="4"/>
        <v>388066240.45999914</v>
      </c>
      <c r="H272" s="11"/>
    </row>
    <row r="273" spans="2:8" x14ac:dyDescent="0.25">
      <c r="B273" s="15">
        <v>45492</v>
      </c>
      <c r="C273" s="20">
        <v>4524000030813</v>
      </c>
      <c r="D273" s="16" t="s">
        <v>391</v>
      </c>
      <c r="E273" s="19" t="s">
        <v>392</v>
      </c>
      <c r="F273" s="21" t="s">
        <v>66</v>
      </c>
      <c r="G273" s="18">
        <f t="shared" si="4"/>
        <v>388066114.98999912</v>
      </c>
      <c r="H273" s="11"/>
    </row>
    <row r="274" spans="2:8" x14ac:dyDescent="0.25">
      <c r="B274" s="15">
        <v>45492</v>
      </c>
      <c r="C274" s="20">
        <v>4524000030812</v>
      </c>
      <c r="D274" s="16" t="s">
        <v>393</v>
      </c>
      <c r="E274" s="19" t="s">
        <v>394</v>
      </c>
      <c r="F274" s="21" t="s">
        <v>66</v>
      </c>
      <c r="G274" s="18">
        <f t="shared" si="4"/>
        <v>388065994.33999914</v>
      </c>
      <c r="H274" s="11"/>
    </row>
    <row r="275" spans="2:8" x14ac:dyDescent="0.25">
      <c r="B275" s="15">
        <v>45492</v>
      </c>
      <c r="C275" s="20">
        <v>4524000030809</v>
      </c>
      <c r="D275" s="16" t="s">
        <v>395</v>
      </c>
      <c r="E275" s="19" t="s">
        <v>396</v>
      </c>
      <c r="F275" s="21" t="s">
        <v>66</v>
      </c>
      <c r="G275" s="18">
        <f t="shared" si="4"/>
        <v>388065965.28999913</v>
      </c>
      <c r="H275" s="11"/>
    </row>
    <row r="276" spans="2:8" x14ac:dyDescent="0.25">
      <c r="B276" s="15">
        <v>45492</v>
      </c>
      <c r="C276" s="20">
        <v>4524000030808</v>
      </c>
      <c r="D276" s="16" t="s">
        <v>397</v>
      </c>
      <c r="E276" s="19" t="s">
        <v>398</v>
      </c>
      <c r="F276" s="21" t="s">
        <v>66</v>
      </c>
      <c r="G276" s="18">
        <f t="shared" si="4"/>
        <v>388065936.6899991</v>
      </c>
      <c r="H276" s="11"/>
    </row>
    <row r="277" spans="2:8" x14ac:dyDescent="0.25">
      <c r="B277" s="15">
        <v>45495</v>
      </c>
      <c r="C277" s="20">
        <v>195108</v>
      </c>
      <c r="D277" s="16" t="s">
        <v>581</v>
      </c>
      <c r="E277" s="19" t="s">
        <v>399</v>
      </c>
      <c r="F277" s="21" t="s">
        <v>66</v>
      </c>
      <c r="G277" s="18">
        <f t="shared" si="4"/>
        <v>387841936.6899991</v>
      </c>
      <c r="H277" s="11"/>
    </row>
    <row r="278" spans="2:8" x14ac:dyDescent="0.25">
      <c r="B278" s="15">
        <v>45495</v>
      </c>
      <c r="C278" s="20">
        <v>195127</v>
      </c>
      <c r="D278" s="16" t="s">
        <v>36</v>
      </c>
      <c r="E278" s="19" t="s">
        <v>400</v>
      </c>
      <c r="F278" s="21" t="s">
        <v>66</v>
      </c>
      <c r="G278" s="18">
        <f t="shared" si="4"/>
        <v>387822853.82999909</v>
      </c>
      <c r="H278" s="11"/>
    </row>
    <row r="279" spans="2:8" x14ac:dyDescent="0.25">
      <c r="B279" s="15">
        <v>45495</v>
      </c>
      <c r="C279" s="20">
        <v>195144</v>
      </c>
      <c r="D279" s="16" t="s">
        <v>54</v>
      </c>
      <c r="E279" s="19" t="s">
        <v>401</v>
      </c>
      <c r="F279" s="21" t="s">
        <v>66</v>
      </c>
      <c r="G279" s="18">
        <f t="shared" si="4"/>
        <v>378181187.15999907</v>
      </c>
      <c r="H279" s="11"/>
    </row>
    <row r="280" spans="2:8" x14ac:dyDescent="0.25">
      <c r="B280" s="15">
        <v>45495</v>
      </c>
      <c r="C280" s="20">
        <v>195150</v>
      </c>
      <c r="D280" s="16" t="s">
        <v>597</v>
      </c>
      <c r="E280" s="19" t="s">
        <v>402</v>
      </c>
      <c r="F280" s="21" t="s">
        <v>66</v>
      </c>
      <c r="G280" s="18">
        <f t="shared" si="4"/>
        <v>377523287.15999907</v>
      </c>
      <c r="H280" s="11"/>
    </row>
    <row r="281" spans="2:8" x14ac:dyDescent="0.25">
      <c r="B281" s="15">
        <v>45495</v>
      </c>
      <c r="C281" s="20">
        <v>195128</v>
      </c>
      <c r="D281" s="16" t="s">
        <v>598</v>
      </c>
      <c r="E281" s="19" t="s">
        <v>403</v>
      </c>
      <c r="F281" s="21" t="s">
        <v>66</v>
      </c>
      <c r="G281" s="18">
        <f t="shared" si="4"/>
        <v>377447015.96999907</v>
      </c>
      <c r="H281" s="11"/>
    </row>
    <row r="282" spans="2:8" x14ac:dyDescent="0.25">
      <c r="B282" s="15">
        <v>45495</v>
      </c>
      <c r="C282" s="20">
        <v>195135</v>
      </c>
      <c r="D282" s="16" t="s">
        <v>598</v>
      </c>
      <c r="E282" s="19" t="s">
        <v>403</v>
      </c>
      <c r="F282" s="21" t="s">
        <v>66</v>
      </c>
      <c r="G282" s="18">
        <f t="shared" si="4"/>
        <v>377370744.77999908</v>
      </c>
      <c r="H282" s="11"/>
    </row>
    <row r="283" spans="2:8" x14ac:dyDescent="0.25">
      <c r="B283" s="15">
        <v>45495</v>
      </c>
      <c r="C283" s="20">
        <v>195152</v>
      </c>
      <c r="D283" s="16" t="s">
        <v>57</v>
      </c>
      <c r="E283" s="19" t="s">
        <v>404</v>
      </c>
      <c r="F283" s="21" t="s">
        <v>66</v>
      </c>
      <c r="G283" s="18">
        <f t="shared" si="4"/>
        <v>377199744.77999908</v>
      </c>
      <c r="H283" s="11"/>
    </row>
    <row r="284" spans="2:8" x14ac:dyDescent="0.25">
      <c r="B284" s="15">
        <v>45495</v>
      </c>
      <c r="C284" s="20">
        <v>195149</v>
      </c>
      <c r="D284" s="16" t="s">
        <v>599</v>
      </c>
      <c r="E284" s="19" t="s">
        <v>405</v>
      </c>
      <c r="F284" s="21" t="s">
        <v>66</v>
      </c>
      <c r="G284" s="18">
        <f t="shared" si="4"/>
        <v>377153982.0699991</v>
      </c>
      <c r="H284" s="11"/>
    </row>
    <row r="285" spans="2:8" x14ac:dyDescent="0.25">
      <c r="B285" s="15">
        <v>45495</v>
      </c>
      <c r="C285" s="20">
        <v>195180</v>
      </c>
      <c r="D285" s="16" t="s">
        <v>600</v>
      </c>
      <c r="E285" s="21" t="s">
        <v>406</v>
      </c>
      <c r="F285" s="21" t="s">
        <v>66</v>
      </c>
      <c r="G285" s="18">
        <f t="shared" si="4"/>
        <v>377055432.0699991</v>
      </c>
      <c r="H285" s="11"/>
    </row>
    <row r="286" spans="2:8" x14ac:dyDescent="0.25">
      <c r="B286" s="15">
        <v>45495</v>
      </c>
      <c r="C286" s="20">
        <v>4524000052272</v>
      </c>
      <c r="D286" s="16" t="s">
        <v>407</v>
      </c>
      <c r="E286" s="21" t="s">
        <v>408</v>
      </c>
      <c r="F286" s="21" t="s">
        <v>66</v>
      </c>
      <c r="G286" s="18">
        <f t="shared" si="4"/>
        <v>377053547.22999913</v>
      </c>
      <c r="H286" s="11"/>
    </row>
    <row r="287" spans="2:8" x14ac:dyDescent="0.25">
      <c r="B287" s="15">
        <v>45495</v>
      </c>
      <c r="C287" s="20">
        <v>4524000052271</v>
      </c>
      <c r="D287" s="16" t="s">
        <v>409</v>
      </c>
      <c r="E287" s="21" t="s">
        <v>410</v>
      </c>
      <c r="F287" s="21" t="s">
        <v>66</v>
      </c>
      <c r="G287" s="18">
        <f t="shared" si="4"/>
        <v>377053269.4399991</v>
      </c>
      <c r="H287" s="11"/>
    </row>
    <row r="288" spans="2:8" x14ac:dyDescent="0.25">
      <c r="B288" s="15">
        <v>45496</v>
      </c>
      <c r="C288" s="20">
        <v>195103</v>
      </c>
      <c r="D288" s="16" t="s">
        <v>581</v>
      </c>
      <c r="E288" s="21" t="s">
        <v>411</v>
      </c>
      <c r="F288" s="21" t="s">
        <v>66</v>
      </c>
      <c r="G288" s="18">
        <f t="shared" si="4"/>
        <v>376897269.4399991</v>
      </c>
      <c r="H288" s="11"/>
    </row>
    <row r="289" spans="2:8" x14ac:dyDescent="0.25">
      <c r="B289" s="15">
        <v>45496</v>
      </c>
      <c r="C289" s="20">
        <v>195154</v>
      </c>
      <c r="D289" s="16" t="s">
        <v>601</v>
      </c>
      <c r="E289" s="21" t="s">
        <v>412</v>
      </c>
      <c r="F289" s="21" t="s">
        <v>66</v>
      </c>
      <c r="G289" s="18">
        <f t="shared" si="4"/>
        <v>376813289.40999913</v>
      </c>
      <c r="H289" s="11"/>
    </row>
    <row r="290" spans="2:8" x14ac:dyDescent="0.25">
      <c r="B290" s="15">
        <v>45496</v>
      </c>
      <c r="C290" s="20">
        <v>195178</v>
      </c>
      <c r="D290" s="16" t="s">
        <v>602</v>
      </c>
      <c r="E290" s="21" t="s">
        <v>413</v>
      </c>
      <c r="F290" s="21" t="s">
        <v>66</v>
      </c>
      <c r="G290" s="18">
        <f t="shared" si="4"/>
        <v>376559039.40999913</v>
      </c>
      <c r="H290" s="11"/>
    </row>
    <row r="291" spans="2:8" x14ac:dyDescent="0.25">
      <c r="B291" s="15">
        <v>45496</v>
      </c>
      <c r="C291" s="20">
        <v>195168</v>
      </c>
      <c r="D291" s="16" t="s">
        <v>37</v>
      </c>
      <c r="E291" s="21" t="s">
        <v>414</v>
      </c>
      <c r="F291" s="21" t="s">
        <v>66</v>
      </c>
      <c r="G291" s="18">
        <f t="shared" si="4"/>
        <v>372611042.57999915</v>
      </c>
      <c r="H291" s="11"/>
    </row>
    <row r="292" spans="2:8" x14ac:dyDescent="0.25">
      <c r="B292" s="15">
        <v>45496</v>
      </c>
      <c r="C292" s="20">
        <v>195167</v>
      </c>
      <c r="D292" s="16" t="s">
        <v>37</v>
      </c>
      <c r="E292" s="21" t="s">
        <v>415</v>
      </c>
      <c r="F292" s="21" t="s">
        <v>66</v>
      </c>
      <c r="G292" s="18">
        <f t="shared" si="4"/>
        <v>369087171.70999914</v>
      </c>
      <c r="H292" s="11"/>
    </row>
    <row r="293" spans="2:8" x14ac:dyDescent="0.25">
      <c r="B293" s="15">
        <v>45496</v>
      </c>
      <c r="C293" s="20">
        <v>195162</v>
      </c>
      <c r="D293" s="16" t="s">
        <v>37</v>
      </c>
      <c r="E293" s="21" t="s">
        <v>416</v>
      </c>
      <c r="F293" s="21" t="s">
        <v>66</v>
      </c>
      <c r="G293" s="18">
        <f t="shared" si="4"/>
        <v>367179729.70999914</v>
      </c>
      <c r="H293" s="11"/>
    </row>
    <row r="294" spans="2:8" x14ac:dyDescent="0.25">
      <c r="B294" s="15">
        <v>45496</v>
      </c>
      <c r="C294" s="20">
        <v>194946</v>
      </c>
      <c r="D294" s="16" t="s">
        <v>603</v>
      </c>
      <c r="E294" s="21" t="s">
        <v>417</v>
      </c>
      <c r="F294" s="21" t="s">
        <v>66</v>
      </c>
      <c r="G294" s="18">
        <f t="shared" si="4"/>
        <v>366669729.70999914</v>
      </c>
      <c r="H294" s="11"/>
    </row>
    <row r="295" spans="2:8" x14ac:dyDescent="0.25">
      <c r="B295" s="15">
        <v>45496</v>
      </c>
      <c r="C295" s="20">
        <v>195151</v>
      </c>
      <c r="D295" s="16" t="s">
        <v>30</v>
      </c>
      <c r="E295" s="21" t="s">
        <v>418</v>
      </c>
      <c r="F295" s="21" t="s">
        <v>66</v>
      </c>
      <c r="G295" s="18">
        <f t="shared" si="4"/>
        <v>366171763.60999912</v>
      </c>
      <c r="H295" s="11"/>
    </row>
    <row r="296" spans="2:8" x14ac:dyDescent="0.25">
      <c r="B296" s="15">
        <v>45496</v>
      </c>
      <c r="C296" s="20">
        <v>195163</v>
      </c>
      <c r="D296" s="16" t="s">
        <v>37</v>
      </c>
      <c r="E296" s="21" t="s">
        <v>419</v>
      </c>
      <c r="F296" s="21" t="s">
        <v>66</v>
      </c>
      <c r="G296" s="18">
        <f t="shared" si="4"/>
        <v>365696391.67999911</v>
      </c>
      <c r="H296" s="11"/>
    </row>
    <row r="297" spans="2:8" x14ac:dyDescent="0.25">
      <c r="B297" s="15">
        <v>45496</v>
      </c>
      <c r="C297" s="20">
        <v>195158</v>
      </c>
      <c r="D297" s="16" t="s">
        <v>47</v>
      </c>
      <c r="E297" s="21" t="s">
        <v>420</v>
      </c>
      <c r="F297" s="21" t="s">
        <v>66</v>
      </c>
      <c r="G297" s="18">
        <f t="shared" si="4"/>
        <v>365689509.67999911</v>
      </c>
      <c r="H297" s="11"/>
    </row>
    <row r="298" spans="2:8" x14ac:dyDescent="0.25">
      <c r="B298" s="15">
        <v>45496</v>
      </c>
      <c r="C298" s="20">
        <v>195116</v>
      </c>
      <c r="D298" s="16" t="s">
        <v>604</v>
      </c>
      <c r="E298" s="21" t="s">
        <v>421</v>
      </c>
      <c r="F298" s="21" t="s">
        <v>66</v>
      </c>
      <c r="G298" s="18">
        <f t="shared" si="4"/>
        <v>365519409.67999911</v>
      </c>
      <c r="H298" s="11"/>
    </row>
    <row r="299" spans="2:8" x14ac:dyDescent="0.25">
      <c r="B299" s="15">
        <v>45496</v>
      </c>
      <c r="C299" s="20">
        <v>4524000071289</v>
      </c>
      <c r="D299" s="16" t="s">
        <v>422</v>
      </c>
      <c r="E299" s="21" t="s">
        <v>423</v>
      </c>
      <c r="F299" s="21" t="s">
        <v>66</v>
      </c>
      <c r="G299" s="18">
        <f t="shared" si="4"/>
        <v>365504947.17999911</v>
      </c>
      <c r="H299" s="11"/>
    </row>
    <row r="300" spans="2:8" x14ac:dyDescent="0.25">
      <c r="B300" s="15">
        <v>45496</v>
      </c>
      <c r="C300" s="20">
        <v>4524000071288</v>
      </c>
      <c r="D300" s="16" t="s">
        <v>424</v>
      </c>
      <c r="E300" s="19" t="s">
        <v>425</v>
      </c>
      <c r="F300" s="21" t="s">
        <v>66</v>
      </c>
      <c r="G300" s="18">
        <f t="shared" si="4"/>
        <v>365503960.32999909</v>
      </c>
      <c r="H300" s="11"/>
    </row>
    <row r="301" spans="2:8" x14ac:dyDescent="0.25">
      <c r="B301" s="15">
        <v>45496</v>
      </c>
      <c r="C301" s="20">
        <v>4524000071291</v>
      </c>
      <c r="D301" s="16" t="s">
        <v>426</v>
      </c>
      <c r="E301" s="19" t="s">
        <v>427</v>
      </c>
      <c r="F301" s="21" t="s">
        <v>66</v>
      </c>
      <c r="G301" s="18">
        <f t="shared" si="4"/>
        <v>365503624.32999909</v>
      </c>
      <c r="H301" s="11"/>
    </row>
    <row r="302" spans="2:8" x14ac:dyDescent="0.25">
      <c r="B302" s="15">
        <v>45496</v>
      </c>
      <c r="C302" s="20">
        <v>4524000071284</v>
      </c>
      <c r="D302" s="16" t="s">
        <v>428</v>
      </c>
      <c r="E302" s="19" t="s">
        <v>429</v>
      </c>
      <c r="F302" s="21" t="s">
        <v>66</v>
      </c>
      <c r="G302" s="18">
        <f t="shared" si="4"/>
        <v>365503367.82999909</v>
      </c>
      <c r="H302" s="11"/>
    </row>
    <row r="303" spans="2:8" x14ac:dyDescent="0.25">
      <c r="B303" s="15">
        <v>45496</v>
      </c>
      <c r="C303" s="20">
        <v>4524000071287</v>
      </c>
      <c r="D303" s="16" t="s">
        <v>430</v>
      </c>
      <c r="E303" s="19" t="s">
        <v>431</v>
      </c>
      <c r="F303" s="21" t="s">
        <v>66</v>
      </c>
      <c r="G303" s="18">
        <f t="shared" si="4"/>
        <v>365503219.99999911</v>
      </c>
      <c r="H303" s="11"/>
    </row>
    <row r="304" spans="2:8" x14ac:dyDescent="0.25">
      <c r="B304" s="15">
        <v>45496</v>
      </c>
      <c r="C304" s="20">
        <v>4524000071286</v>
      </c>
      <c r="D304" s="16" t="s">
        <v>432</v>
      </c>
      <c r="E304" s="19" t="s">
        <v>233</v>
      </c>
      <c r="F304" s="21" t="s">
        <v>66</v>
      </c>
      <c r="G304" s="18">
        <f t="shared" si="4"/>
        <v>365503105.58999908</v>
      </c>
      <c r="H304" s="11"/>
    </row>
    <row r="305" spans="2:8" x14ac:dyDescent="0.25">
      <c r="B305" s="15">
        <v>45496</v>
      </c>
      <c r="C305" s="20">
        <v>4524000071285</v>
      </c>
      <c r="D305" s="16" t="s">
        <v>433</v>
      </c>
      <c r="E305" s="19" t="s">
        <v>233</v>
      </c>
      <c r="F305" s="21" t="s">
        <v>66</v>
      </c>
      <c r="G305" s="18">
        <f t="shared" si="4"/>
        <v>365502991.17999905</v>
      </c>
      <c r="H305" s="11"/>
    </row>
    <row r="306" spans="2:8" x14ac:dyDescent="0.25">
      <c r="B306" s="15">
        <v>45496</v>
      </c>
      <c r="C306" s="20">
        <v>4524000071283</v>
      </c>
      <c r="D306" s="16" t="s">
        <v>434</v>
      </c>
      <c r="E306" s="19" t="s">
        <v>435</v>
      </c>
      <c r="F306" s="21" t="s">
        <v>66</v>
      </c>
      <c r="G306" s="18">
        <f t="shared" si="4"/>
        <v>365502922.53999907</v>
      </c>
      <c r="H306" s="11"/>
    </row>
    <row r="307" spans="2:8" x14ac:dyDescent="0.25">
      <c r="B307" s="15">
        <v>45496</v>
      </c>
      <c r="C307" s="20">
        <v>4524000071290</v>
      </c>
      <c r="D307" s="16" t="s">
        <v>436</v>
      </c>
      <c r="E307" s="19" t="s">
        <v>437</v>
      </c>
      <c r="F307" s="21" t="s">
        <v>66</v>
      </c>
      <c r="G307" s="18">
        <f t="shared" si="4"/>
        <v>365502893.91999906</v>
      </c>
      <c r="H307" s="11"/>
    </row>
    <row r="308" spans="2:8" x14ac:dyDescent="0.25">
      <c r="B308" s="15">
        <v>45497</v>
      </c>
      <c r="C308" s="20">
        <v>195175</v>
      </c>
      <c r="D308" s="16" t="s">
        <v>605</v>
      </c>
      <c r="E308" s="19" t="s">
        <v>438</v>
      </c>
      <c r="F308" s="21" t="s">
        <v>66</v>
      </c>
      <c r="G308" s="18">
        <f t="shared" si="4"/>
        <v>365450975.05999905</v>
      </c>
      <c r="H308" s="11"/>
    </row>
    <row r="309" spans="2:8" x14ac:dyDescent="0.25">
      <c r="B309" s="15">
        <v>45497</v>
      </c>
      <c r="C309" s="20">
        <v>195166</v>
      </c>
      <c r="D309" s="16" t="s">
        <v>37</v>
      </c>
      <c r="E309" s="19" t="s">
        <v>439</v>
      </c>
      <c r="F309" s="21" t="s">
        <v>66</v>
      </c>
      <c r="G309" s="18">
        <f t="shared" si="4"/>
        <v>363497362.39999902</v>
      </c>
      <c r="H309" s="11"/>
    </row>
    <row r="310" spans="2:8" x14ac:dyDescent="0.25">
      <c r="B310" s="15">
        <v>45497</v>
      </c>
      <c r="C310" s="20">
        <v>195156</v>
      </c>
      <c r="D310" s="16" t="s">
        <v>606</v>
      </c>
      <c r="E310" s="21" t="s">
        <v>440</v>
      </c>
      <c r="F310" s="21" t="s">
        <v>66</v>
      </c>
      <c r="G310" s="18">
        <f t="shared" si="4"/>
        <v>363229322.55999905</v>
      </c>
      <c r="H310" s="11"/>
    </row>
    <row r="311" spans="2:8" x14ac:dyDescent="0.25">
      <c r="B311" s="15">
        <v>45497</v>
      </c>
      <c r="C311" s="20">
        <v>195073</v>
      </c>
      <c r="D311" s="16" t="s">
        <v>607</v>
      </c>
      <c r="E311" s="21" t="s">
        <v>441</v>
      </c>
      <c r="F311" s="21" t="s">
        <v>66</v>
      </c>
      <c r="G311" s="18">
        <f t="shared" si="4"/>
        <v>363210972.55999905</v>
      </c>
      <c r="H311" s="11"/>
    </row>
    <row r="312" spans="2:8" x14ac:dyDescent="0.25">
      <c r="B312" s="15">
        <v>45497</v>
      </c>
      <c r="C312" s="20">
        <v>4524000042448</v>
      </c>
      <c r="D312" s="16" t="s">
        <v>442</v>
      </c>
      <c r="E312" s="21" t="s">
        <v>443</v>
      </c>
      <c r="F312" s="21" t="s">
        <v>66</v>
      </c>
      <c r="G312" s="18">
        <f t="shared" si="4"/>
        <v>363205050.55999905</v>
      </c>
      <c r="H312" s="11"/>
    </row>
    <row r="313" spans="2:8" x14ac:dyDescent="0.25">
      <c r="B313" s="15">
        <v>45497</v>
      </c>
      <c r="C313" s="20">
        <v>4524000042446</v>
      </c>
      <c r="D313" s="16" t="s">
        <v>444</v>
      </c>
      <c r="E313" s="21" t="s">
        <v>445</v>
      </c>
      <c r="F313" s="21" t="s">
        <v>66</v>
      </c>
      <c r="G313" s="18">
        <f t="shared" si="4"/>
        <v>363199764.74999905</v>
      </c>
      <c r="H313" s="11"/>
    </row>
    <row r="314" spans="2:8" x14ac:dyDescent="0.25">
      <c r="B314" s="15">
        <v>45497</v>
      </c>
      <c r="C314" s="20">
        <v>4524000042449</v>
      </c>
      <c r="D314" s="16" t="s">
        <v>446</v>
      </c>
      <c r="E314" s="21" t="s">
        <v>447</v>
      </c>
      <c r="F314" s="21" t="s">
        <v>66</v>
      </c>
      <c r="G314" s="18">
        <f t="shared" si="4"/>
        <v>363196903.58999902</v>
      </c>
      <c r="H314" s="11"/>
    </row>
    <row r="315" spans="2:8" x14ac:dyDescent="0.25">
      <c r="B315" s="15">
        <v>45497</v>
      </c>
      <c r="C315" s="20">
        <v>4524000042445</v>
      </c>
      <c r="D315" s="16" t="s">
        <v>448</v>
      </c>
      <c r="E315" s="21" t="s">
        <v>449</v>
      </c>
      <c r="F315" s="21" t="s">
        <v>66</v>
      </c>
      <c r="G315" s="18">
        <f t="shared" si="4"/>
        <v>363196138.58999902</v>
      </c>
      <c r="H315" s="11"/>
    </row>
    <row r="316" spans="2:8" x14ac:dyDescent="0.25">
      <c r="B316" s="15">
        <v>45497</v>
      </c>
      <c r="C316" s="20">
        <v>4524000042451</v>
      </c>
      <c r="D316" s="16" t="s">
        <v>450</v>
      </c>
      <c r="E316" s="21" t="s">
        <v>451</v>
      </c>
      <c r="F316" s="21" t="s">
        <v>66</v>
      </c>
      <c r="G316" s="18">
        <f t="shared" si="4"/>
        <v>363195391.63999903</v>
      </c>
      <c r="H316" s="11"/>
    </row>
    <row r="317" spans="2:8" x14ac:dyDescent="0.25">
      <c r="B317" s="15">
        <v>45497</v>
      </c>
      <c r="C317" s="20">
        <v>4524000042447</v>
      </c>
      <c r="D317" s="16" t="s">
        <v>452</v>
      </c>
      <c r="E317" s="21" t="s">
        <v>453</v>
      </c>
      <c r="F317" s="21" t="s">
        <v>66</v>
      </c>
      <c r="G317" s="18">
        <f t="shared" si="4"/>
        <v>363194678.57999903</v>
      </c>
      <c r="H317" s="11"/>
    </row>
    <row r="318" spans="2:8" x14ac:dyDescent="0.25">
      <c r="B318" s="15">
        <v>45497</v>
      </c>
      <c r="C318" s="20">
        <v>4524000042452</v>
      </c>
      <c r="D318" s="16" t="s">
        <v>454</v>
      </c>
      <c r="E318" s="21" t="s">
        <v>455</v>
      </c>
      <c r="F318" s="21" t="s">
        <v>66</v>
      </c>
      <c r="G318" s="18">
        <f t="shared" si="4"/>
        <v>363194297.19999903</v>
      </c>
      <c r="H318" s="11"/>
    </row>
    <row r="319" spans="2:8" x14ac:dyDescent="0.25">
      <c r="B319" s="15">
        <v>45497</v>
      </c>
      <c r="C319" s="20">
        <v>4524000042444</v>
      </c>
      <c r="D319" s="16" t="s">
        <v>456</v>
      </c>
      <c r="E319" s="21" t="s">
        <v>457</v>
      </c>
      <c r="F319" s="21" t="s">
        <v>66</v>
      </c>
      <c r="G319" s="18">
        <f t="shared" si="4"/>
        <v>363194042.04999906</v>
      </c>
      <c r="H319" s="11"/>
    </row>
    <row r="320" spans="2:8" x14ac:dyDescent="0.25">
      <c r="B320" s="15">
        <v>45497</v>
      </c>
      <c r="C320" s="20">
        <v>4524000042454</v>
      </c>
      <c r="D320" s="16" t="s">
        <v>458</v>
      </c>
      <c r="E320" s="21" t="s">
        <v>459</v>
      </c>
      <c r="F320" s="21" t="s">
        <v>66</v>
      </c>
      <c r="G320" s="18">
        <f t="shared" si="4"/>
        <v>363193808.04999906</v>
      </c>
      <c r="H320" s="11"/>
    </row>
    <row r="321" spans="2:8" x14ac:dyDescent="0.25">
      <c r="B321" s="15">
        <v>45497</v>
      </c>
      <c r="C321" s="20">
        <v>4524000042453</v>
      </c>
      <c r="D321" s="16" t="s">
        <v>460</v>
      </c>
      <c r="E321" s="21" t="s">
        <v>461</v>
      </c>
      <c r="F321" s="21" t="s">
        <v>66</v>
      </c>
      <c r="G321" s="18">
        <f t="shared" si="4"/>
        <v>363193682.07999903</v>
      </c>
      <c r="H321" s="11"/>
    </row>
    <row r="322" spans="2:8" x14ac:dyDescent="0.25">
      <c r="B322" s="15">
        <v>45497</v>
      </c>
      <c r="C322" s="20">
        <v>4524000042450</v>
      </c>
      <c r="D322" s="16" t="s">
        <v>462</v>
      </c>
      <c r="E322" s="21" t="s">
        <v>463</v>
      </c>
      <c r="F322" s="21" t="s">
        <v>66</v>
      </c>
      <c r="G322" s="18">
        <f t="shared" si="4"/>
        <v>363193671.75999904</v>
      </c>
      <c r="H322" s="11"/>
    </row>
    <row r="323" spans="2:8" x14ac:dyDescent="0.25">
      <c r="B323" s="15">
        <v>45498</v>
      </c>
      <c r="C323" s="20">
        <v>194885</v>
      </c>
      <c r="D323" s="16" t="s">
        <v>608</v>
      </c>
      <c r="E323" s="19" t="s">
        <v>464</v>
      </c>
      <c r="F323" s="21" t="s">
        <v>66</v>
      </c>
      <c r="G323" s="18">
        <f t="shared" si="4"/>
        <v>362993671.75999904</v>
      </c>
      <c r="H323" s="11"/>
    </row>
    <row r="324" spans="2:8" x14ac:dyDescent="0.25">
      <c r="B324" s="15">
        <v>45498</v>
      </c>
      <c r="C324" s="20">
        <v>195185</v>
      </c>
      <c r="D324" s="16" t="s">
        <v>548</v>
      </c>
      <c r="E324" s="19" t="s">
        <v>465</v>
      </c>
      <c r="F324" s="21" t="s">
        <v>66</v>
      </c>
      <c r="G324" s="18">
        <f t="shared" si="4"/>
        <v>362783971.75999904</v>
      </c>
      <c r="H324" s="11"/>
    </row>
    <row r="325" spans="2:8" x14ac:dyDescent="0.25">
      <c r="B325" s="15">
        <v>45498</v>
      </c>
      <c r="C325" s="20">
        <v>195054</v>
      </c>
      <c r="D325" s="16" t="s">
        <v>609</v>
      </c>
      <c r="E325" s="19" t="s">
        <v>466</v>
      </c>
      <c r="F325" s="21" t="s">
        <v>66</v>
      </c>
      <c r="G325" s="18">
        <f t="shared" si="4"/>
        <v>362758360.56999904</v>
      </c>
      <c r="H325" s="11"/>
    </row>
    <row r="326" spans="2:8" x14ac:dyDescent="0.25">
      <c r="B326" s="15">
        <v>45498</v>
      </c>
      <c r="C326" s="20">
        <v>4524000041717</v>
      </c>
      <c r="D326" s="16" t="s">
        <v>467</v>
      </c>
      <c r="E326" s="19" t="s">
        <v>468</v>
      </c>
      <c r="F326" s="21" t="s">
        <v>66</v>
      </c>
      <c r="G326" s="18">
        <f t="shared" si="4"/>
        <v>362755430.14999902</v>
      </c>
      <c r="H326" s="11"/>
    </row>
    <row r="327" spans="2:8" x14ac:dyDescent="0.25">
      <c r="B327" s="15">
        <v>45498</v>
      </c>
      <c r="C327" s="20">
        <v>4524000041716</v>
      </c>
      <c r="D327" s="16" t="s">
        <v>469</v>
      </c>
      <c r="E327" s="19" t="s">
        <v>470</v>
      </c>
      <c r="F327" s="21" t="s">
        <v>66</v>
      </c>
      <c r="G327" s="18">
        <f t="shared" si="4"/>
        <v>362755028.08999902</v>
      </c>
      <c r="H327" s="11"/>
    </row>
    <row r="328" spans="2:8" x14ac:dyDescent="0.25">
      <c r="B328" s="15">
        <v>45498</v>
      </c>
      <c r="C328" s="20">
        <v>4524000041718</v>
      </c>
      <c r="D328" s="16" t="s">
        <v>471</v>
      </c>
      <c r="E328" s="19" t="s">
        <v>472</v>
      </c>
      <c r="F328" s="21" t="s">
        <v>66</v>
      </c>
      <c r="G328" s="18">
        <f t="shared" si="4"/>
        <v>362754950.20999902</v>
      </c>
      <c r="H328" s="11"/>
    </row>
    <row r="329" spans="2:8" x14ac:dyDescent="0.25">
      <c r="B329" s="15">
        <v>45498</v>
      </c>
      <c r="C329" s="20">
        <v>4524000041715</v>
      </c>
      <c r="D329" s="16" t="s">
        <v>473</v>
      </c>
      <c r="E329" s="19" t="s">
        <v>474</v>
      </c>
      <c r="F329" s="21" t="s">
        <v>66</v>
      </c>
      <c r="G329" s="18">
        <f t="shared" si="4"/>
        <v>362754922.67999905</v>
      </c>
      <c r="H329" s="11"/>
    </row>
    <row r="330" spans="2:8" x14ac:dyDescent="0.25">
      <c r="B330" s="15">
        <v>45499</v>
      </c>
      <c r="C330" s="20">
        <v>195111</v>
      </c>
      <c r="D330" s="16" t="s">
        <v>62</v>
      </c>
      <c r="E330" s="19" t="s">
        <v>475</v>
      </c>
      <c r="F330" s="21" t="s">
        <v>66</v>
      </c>
      <c r="G330" s="18">
        <f t="shared" si="4"/>
        <v>362751142.67999905</v>
      </c>
      <c r="H330" s="11"/>
    </row>
    <row r="331" spans="2:8" x14ac:dyDescent="0.25">
      <c r="B331" s="15">
        <v>45499</v>
      </c>
      <c r="C331" s="20">
        <v>195190</v>
      </c>
      <c r="D331" s="16" t="s">
        <v>573</v>
      </c>
      <c r="E331" s="19" t="s">
        <v>341</v>
      </c>
      <c r="F331" s="21" t="s">
        <v>66</v>
      </c>
      <c r="G331" s="18">
        <f t="shared" ref="G331:G393" si="5">+G330-E331+F331</f>
        <v>362736452.67999905</v>
      </c>
      <c r="H331" s="11"/>
    </row>
    <row r="332" spans="2:8" x14ac:dyDescent="0.25">
      <c r="B332" s="15">
        <v>45499</v>
      </c>
      <c r="C332" s="20">
        <v>195191</v>
      </c>
      <c r="D332" s="16" t="s">
        <v>43</v>
      </c>
      <c r="E332" s="19" t="s">
        <v>476</v>
      </c>
      <c r="F332" s="21" t="s">
        <v>66</v>
      </c>
      <c r="G332" s="18">
        <f t="shared" si="5"/>
        <v>362650212.67999905</v>
      </c>
      <c r="H332" s="11"/>
    </row>
    <row r="333" spans="2:8" x14ac:dyDescent="0.25">
      <c r="B333" s="15">
        <v>45499</v>
      </c>
      <c r="C333" s="20">
        <v>195123</v>
      </c>
      <c r="D333" s="16" t="s">
        <v>610</v>
      </c>
      <c r="E333" s="19" t="s">
        <v>477</v>
      </c>
      <c r="F333" s="21" t="s">
        <v>66</v>
      </c>
      <c r="G333" s="18">
        <f t="shared" si="5"/>
        <v>362635812.67999905</v>
      </c>
      <c r="H333" s="11"/>
    </row>
    <row r="334" spans="2:8" x14ac:dyDescent="0.25">
      <c r="B334" s="15">
        <v>45499</v>
      </c>
      <c r="C334" s="20">
        <v>195134</v>
      </c>
      <c r="D334" s="16" t="s">
        <v>27</v>
      </c>
      <c r="E334" s="19" t="s">
        <v>77</v>
      </c>
      <c r="F334" s="21" t="s">
        <v>66</v>
      </c>
      <c r="G334" s="18">
        <f t="shared" si="5"/>
        <v>362617812.67999905</v>
      </c>
      <c r="H334" s="11"/>
    </row>
    <row r="335" spans="2:8" x14ac:dyDescent="0.25">
      <c r="B335" s="15">
        <v>45499</v>
      </c>
      <c r="C335" s="20">
        <v>4524000073207</v>
      </c>
      <c r="D335" s="16" t="s">
        <v>478</v>
      </c>
      <c r="E335" s="19" t="s">
        <v>479</v>
      </c>
      <c r="F335" s="21" t="s">
        <v>66</v>
      </c>
      <c r="G335" s="18">
        <f t="shared" si="5"/>
        <v>362617498.12999904</v>
      </c>
      <c r="H335" s="11"/>
    </row>
    <row r="336" spans="2:8" x14ac:dyDescent="0.25">
      <c r="B336" s="15">
        <v>45499</v>
      </c>
      <c r="C336" s="20">
        <v>4524000073208</v>
      </c>
      <c r="D336" s="16" t="s">
        <v>480</v>
      </c>
      <c r="E336" s="19" t="s">
        <v>481</v>
      </c>
      <c r="F336" s="21" t="s">
        <v>66</v>
      </c>
      <c r="G336" s="18">
        <f t="shared" si="5"/>
        <v>362617198.12999904</v>
      </c>
      <c r="H336" s="11"/>
    </row>
    <row r="337" spans="2:8" x14ac:dyDescent="0.25">
      <c r="B337" s="15">
        <v>45499</v>
      </c>
      <c r="C337" s="20">
        <v>4524000073206</v>
      </c>
      <c r="D337" s="16" t="s">
        <v>482</v>
      </c>
      <c r="E337" s="19" t="s">
        <v>483</v>
      </c>
      <c r="F337" s="21" t="s">
        <v>66</v>
      </c>
      <c r="G337" s="18">
        <f t="shared" si="5"/>
        <v>362617159.70999902</v>
      </c>
      <c r="H337" s="11"/>
    </row>
    <row r="338" spans="2:8" x14ac:dyDescent="0.25">
      <c r="B338" s="15">
        <v>45502</v>
      </c>
      <c r="C338" s="20">
        <v>195197</v>
      </c>
      <c r="D338" s="16" t="s">
        <v>611</v>
      </c>
      <c r="E338" s="21" t="s">
        <v>484</v>
      </c>
      <c r="F338" s="21" t="s">
        <v>66</v>
      </c>
      <c r="G338" s="18">
        <f t="shared" si="5"/>
        <v>361272750.38999903</v>
      </c>
      <c r="H338" s="11"/>
    </row>
    <row r="339" spans="2:8" x14ac:dyDescent="0.25">
      <c r="B339" s="15">
        <v>45502</v>
      </c>
      <c r="C339" s="20">
        <v>195188</v>
      </c>
      <c r="D339" s="16" t="s">
        <v>63</v>
      </c>
      <c r="E339" s="21" t="s">
        <v>101</v>
      </c>
      <c r="F339" s="21" t="s">
        <v>66</v>
      </c>
      <c r="G339" s="18">
        <f t="shared" si="5"/>
        <v>361174750.38999903</v>
      </c>
      <c r="H339" s="11"/>
    </row>
    <row r="340" spans="2:8" x14ac:dyDescent="0.25">
      <c r="B340" s="15">
        <v>45502</v>
      </c>
      <c r="C340" s="20">
        <v>936490877465</v>
      </c>
      <c r="D340" s="16" t="s">
        <v>4</v>
      </c>
      <c r="E340" s="21" t="s">
        <v>485</v>
      </c>
      <c r="F340" s="21" t="s">
        <v>66</v>
      </c>
      <c r="G340" s="18">
        <f t="shared" si="5"/>
        <v>361172705.11999905</v>
      </c>
      <c r="H340" s="11"/>
    </row>
    <row r="341" spans="2:8" x14ac:dyDescent="0.25">
      <c r="B341" s="15">
        <v>45502</v>
      </c>
      <c r="C341" s="20">
        <v>36490877465</v>
      </c>
      <c r="D341" s="16" t="s">
        <v>16</v>
      </c>
      <c r="E341" s="21" t="s">
        <v>486</v>
      </c>
      <c r="F341" s="21" t="s">
        <v>66</v>
      </c>
      <c r="G341" s="18">
        <f t="shared" si="5"/>
        <v>359809191.68999904</v>
      </c>
      <c r="H341" s="11"/>
    </row>
    <row r="342" spans="2:8" x14ac:dyDescent="0.25">
      <c r="B342" s="15">
        <v>45502</v>
      </c>
      <c r="C342" s="20">
        <v>195176</v>
      </c>
      <c r="D342" s="16" t="s">
        <v>27</v>
      </c>
      <c r="E342" s="21" t="s">
        <v>487</v>
      </c>
      <c r="F342" s="21" t="s">
        <v>66</v>
      </c>
      <c r="G342" s="18">
        <f t="shared" si="5"/>
        <v>359737191.68999904</v>
      </c>
      <c r="H342" s="11"/>
    </row>
    <row r="343" spans="2:8" x14ac:dyDescent="0.25">
      <c r="B343" s="15">
        <v>45502</v>
      </c>
      <c r="C343" s="20">
        <v>195177</v>
      </c>
      <c r="D343" s="16" t="s">
        <v>612</v>
      </c>
      <c r="E343" s="21" t="s">
        <v>488</v>
      </c>
      <c r="F343" s="21" t="s">
        <v>66</v>
      </c>
      <c r="G343" s="18">
        <f t="shared" si="5"/>
        <v>359728191.68999904</v>
      </c>
      <c r="H343" s="11"/>
    </row>
    <row r="344" spans="2:8" x14ac:dyDescent="0.25">
      <c r="B344" s="15">
        <v>45502</v>
      </c>
      <c r="C344" s="20">
        <v>4524000092170</v>
      </c>
      <c r="D344" s="16" t="s">
        <v>489</v>
      </c>
      <c r="E344" s="21" t="s">
        <v>490</v>
      </c>
      <c r="F344" s="21" t="s">
        <v>66</v>
      </c>
      <c r="G344" s="18">
        <f t="shared" si="5"/>
        <v>359728062.32999903</v>
      </c>
      <c r="H344" s="11"/>
    </row>
    <row r="345" spans="2:8" x14ac:dyDescent="0.25">
      <c r="B345" s="15">
        <v>45502</v>
      </c>
      <c r="C345" s="20">
        <v>4524000092172</v>
      </c>
      <c r="D345" s="16" t="s">
        <v>491</v>
      </c>
      <c r="E345" s="21" t="s">
        <v>117</v>
      </c>
      <c r="F345" s="21" t="s">
        <v>66</v>
      </c>
      <c r="G345" s="18">
        <f t="shared" si="5"/>
        <v>359728035.32999903</v>
      </c>
      <c r="H345" s="11"/>
    </row>
    <row r="346" spans="2:8" x14ac:dyDescent="0.25">
      <c r="B346" s="15">
        <v>45502</v>
      </c>
      <c r="C346" s="20">
        <v>4524000092174</v>
      </c>
      <c r="D346" s="16" t="s">
        <v>492</v>
      </c>
      <c r="E346" s="21" t="s">
        <v>380</v>
      </c>
      <c r="F346" s="21" t="s">
        <v>66</v>
      </c>
      <c r="G346" s="18">
        <f t="shared" si="5"/>
        <v>359728013.28999901</v>
      </c>
      <c r="H346" s="11"/>
    </row>
    <row r="347" spans="2:8" x14ac:dyDescent="0.25">
      <c r="B347" s="15">
        <v>45502</v>
      </c>
      <c r="C347" s="20">
        <v>4524000092171</v>
      </c>
      <c r="D347" s="16" t="s">
        <v>493</v>
      </c>
      <c r="E347" s="19" t="s">
        <v>494</v>
      </c>
      <c r="F347" s="21" t="s">
        <v>66</v>
      </c>
      <c r="G347" s="18">
        <f t="shared" si="5"/>
        <v>359727991.68999898</v>
      </c>
      <c r="H347" s="11"/>
    </row>
    <row r="348" spans="2:8" x14ac:dyDescent="0.25">
      <c r="B348" s="15">
        <v>45502</v>
      </c>
      <c r="C348" s="20">
        <v>4524000092173</v>
      </c>
      <c r="D348" s="16" t="s">
        <v>495</v>
      </c>
      <c r="E348" s="19" t="s">
        <v>496</v>
      </c>
      <c r="F348" s="21" t="s">
        <v>66</v>
      </c>
      <c r="G348" s="18">
        <f t="shared" si="5"/>
        <v>359727986.01999897</v>
      </c>
      <c r="H348" s="11"/>
    </row>
    <row r="349" spans="2:8" x14ac:dyDescent="0.25">
      <c r="B349" s="15">
        <v>45503</v>
      </c>
      <c r="C349" s="20">
        <v>195179</v>
      </c>
      <c r="D349" s="16" t="s">
        <v>613</v>
      </c>
      <c r="E349" s="19" t="s">
        <v>497</v>
      </c>
      <c r="F349" s="21" t="s">
        <v>66</v>
      </c>
      <c r="G349" s="18">
        <f t="shared" si="5"/>
        <v>359427986.01999897</v>
      </c>
      <c r="H349" s="11"/>
    </row>
    <row r="350" spans="2:8" x14ac:dyDescent="0.25">
      <c r="B350" s="15">
        <v>45503</v>
      </c>
      <c r="C350" s="20">
        <v>195133</v>
      </c>
      <c r="D350" s="16" t="s">
        <v>614</v>
      </c>
      <c r="E350" s="19" t="s">
        <v>498</v>
      </c>
      <c r="F350" s="21" t="s">
        <v>66</v>
      </c>
      <c r="G350" s="18">
        <f t="shared" si="5"/>
        <v>359382986.01999897</v>
      </c>
      <c r="H350" s="11"/>
    </row>
    <row r="351" spans="2:8" x14ac:dyDescent="0.25">
      <c r="B351" s="15">
        <v>45503</v>
      </c>
      <c r="C351" s="20">
        <v>195183</v>
      </c>
      <c r="D351" s="16" t="s">
        <v>41</v>
      </c>
      <c r="E351" s="21" t="s">
        <v>499</v>
      </c>
      <c r="F351" s="21" t="s">
        <v>66</v>
      </c>
      <c r="G351" s="18">
        <f t="shared" si="5"/>
        <v>359292736.01999897</v>
      </c>
      <c r="H351" s="11"/>
    </row>
    <row r="352" spans="2:8" x14ac:dyDescent="0.25">
      <c r="B352" s="15">
        <v>45503</v>
      </c>
      <c r="C352" s="20">
        <v>195182</v>
      </c>
      <c r="D352" s="16" t="s">
        <v>615</v>
      </c>
      <c r="E352" s="21" t="s">
        <v>500</v>
      </c>
      <c r="F352" s="21" t="s">
        <v>66</v>
      </c>
      <c r="G352" s="18">
        <f t="shared" si="5"/>
        <v>359232506.01999897</v>
      </c>
      <c r="H352" s="11"/>
    </row>
    <row r="353" spans="2:8" x14ac:dyDescent="0.25">
      <c r="B353" s="15">
        <v>45503</v>
      </c>
      <c r="C353" s="20">
        <v>195181</v>
      </c>
      <c r="D353" s="16" t="s">
        <v>615</v>
      </c>
      <c r="E353" s="21" t="s">
        <v>501</v>
      </c>
      <c r="F353" s="21" t="s">
        <v>66</v>
      </c>
      <c r="G353" s="18">
        <f t="shared" si="5"/>
        <v>359219590.01999897</v>
      </c>
      <c r="H353" s="11"/>
    </row>
    <row r="354" spans="2:8" x14ac:dyDescent="0.25">
      <c r="B354" s="15">
        <v>45503</v>
      </c>
      <c r="C354" s="20">
        <v>195192</v>
      </c>
      <c r="D354" s="16" t="s">
        <v>616</v>
      </c>
      <c r="E354" s="21" t="s">
        <v>502</v>
      </c>
      <c r="F354" s="21" t="s">
        <v>66</v>
      </c>
      <c r="G354" s="18">
        <f t="shared" si="5"/>
        <v>359128980.96999896</v>
      </c>
      <c r="H354" s="11"/>
    </row>
    <row r="355" spans="2:8" x14ac:dyDescent="0.25">
      <c r="B355" s="15">
        <v>45503</v>
      </c>
      <c r="C355" s="20">
        <v>195193</v>
      </c>
      <c r="D355" s="16" t="s">
        <v>616</v>
      </c>
      <c r="E355" s="21" t="s">
        <v>502</v>
      </c>
      <c r="F355" s="21" t="s">
        <v>66</v>
      </c>
      <c r="G355" s="18">
        <f t="shared" si="5"/>
        <v>359038371.91999894</v>
      </c>
      <c r="H355" s="11"/>
    </row>
    <row r="356" spans="2:8" x14ac:dyDescent="0.25">
      <c r="B356" s="15">
        <v>45503</v>
      </c>
      <c r="C356" s="20">
        <v>195207</v>
      </c>
      <c r="D356" s="16" t="s">
        <v>52</v>
      </c>
      <c r="E356" s="21" t="s">
        <v>221</v>
      </c>
      <c r="F356" s="21" t="s">
        <v>66</v>
      </c>
      <c r="G356" s="18">
        <f t="shared" si="5"/>
        <v>358910971.91999894</v>
      </c>
      <c r="H356" s="11"/>
    </row>
    <row r="357" spans="2:8" x14ac:dyDescent="0.25">
      <c r="B357" s="15">
        <v>45503</v>
      </c>
      <c r="C357" s="20">
        <v>195206</v>
      </c>
      <c r="D357" s="16" t="s">
        <v>38</v>
      </c>
      <c r="E357" s="21" t="s">
        <v>503</v>
      </c>
      <c r="F357" s="21" t="s">
        <v>66</v>
      </c>
      <c r="G357" s="18">
        <f t="shared" si="5"/>
        <v>358793371.91999894</v>
      </c>
      <c r="H357" s="11"/>
    </row>
    <row r="358" spans="2:8" x14ac:dyDescent="0.25">
      <c r="B358" s="15">
        <v>45503</v>
      </c>
      <c r="C358" s="20">
        <v>4524000072175</v>
      </c>
      <c r="D358" s="16" t="s">
        <v>504</v>
      </c>
      <c r="E358" s="21" t="s">
        <v>505</v>
      </c>
      <c r="F358" s="21" t="s">
        <v>66</v>
      </c>
      <c r="G358" s="18">
        <f t="shared" si="5"/>
        <v>358791355.30999893</v>
      </c>
      <c r="H358" s="11"/>
    </row>
    <row r="359" spans="2:8" x14ac:dyDescent="0.25">
      <c r="B359" s="15">
        <v>45503</v>
      </c>
      <c r="C359" s="20">
        <v>4524000072173</v>
      </c>
      <c r="D359" s="16" t="s">
        <v>506</v>
      </c>
      <c r="E359" s="21" t="s">
        <v>142</v>
      </c>
      <c r="F359" s="21" t="s">
        <v>66</v>
      </c>
      <c r="G359" s="18">
        <f t="shared" si="5"/>
        <v>358791208.30999893</v>
      </c>
      <c r="H359" s="11"/>
    </row>
    <row r="360" spans="2:8" x14ac:dyDescent="0.25">
      <c r="B360" s="15">
        <v>45503</v>
      </c>
      <c r="C360" s="20">
        <v>4524000072174</v>
      </c>
      <c r="D360" s="16" t="s">
        <v>507</v>
      </c>
      <c r="E360" s="21" t="s">
        <v>508</v>
      </c>
      <c r="F360" s="21" t="s">
        <v>66</v>
      </c>
      <c r="G360" s="18">
        <f t="shared" si="5"/>
        <v>358791100.30999893</v>
      </c>
      <c r="H360" s="11"/>
    </row>
    <row r="361" spans="2:8" x14ac:dyDescent="0.25">
      <c r="B361" s="15">
        <v>45503</v>
      </c>
      <c r="C361" s="20">
        <v>4524000072172</v>
      </c>
      <c r="D361" s="16" t="s">
        <v>509</v>
      </c>
      <c r="E361" s="21" t="s">
        <v>510</v>
      </c>
      <c r="F361" s="21" t="s">
        <v>66</v>
      </c>
      <c r="G361" s="18">
        <f t="shared" si="5"/>
        <v>358791086.80999893</v>
      </c>
      <c r="H361" s="11"/>
    </row>
    <row r="362" spans="2:8" x14ac:dyDescent="0.25">
      <c r="B362" s="15">
        <v>45504</v>
      </c>
      <c r="C362" s="20">
        <v>9990002</v>
      </c>
      <c r="D362" s="16" t="s">
        <v>20</v>
      </c>
      <c r="E362" s="21" t="s">
        <v>511</v>
      </c>
      <c r="F362" s="21" t="s">
        <v>66</v>
      </c>
      <c r="G362" s="18">
        <f t="shared" si="5"/>
        <v>358790911.80999893</v>
      </c>
      <c r="H362" s="11"/>
    </row>
    <row r="363" spans="2:8" x14ac:dyDescent="0.25">
      <c r="B363" s="15">
        <v>45504</v>
      </c>
      <c r="C363" s="20">
        <v>195227</v>
      </c>
      <c r="D363" s="16" t="s">
        <v>60</v>
      </c>
      <c r="E363" s="21" t="s">
        <v>340</v>
      </c>
      <c r="F363" s="21" t="s">
        <v>66</v>
      </c>
      <c r="G363" s="18">
        <f t="shared" si="5"/>
        <v>358686386.80999893</v>
      </c>
      <c r="H363" s="11"/>
    </row>
    <row r="364" spans="2:8" x14ac:dyDescent="0.25">
      <c r="B364" s="15">
        <v>45504</v>
      </c>
      <c r="C364" s="20">
        <v>195199</v>
      </c>
      <c r="D364" s="16" t="s">
        <v>34</v>
      </c>
      <c r="E364" s="21" t="s">
        <v>512</v>
      </c>
      <c r="F364" s="21" t="s">
        <v>66</v>
      </c>
      <c r="G364" s="18">
        <f t="shared" si="5"/>
        <v>358393696.42999893</v>
      </c>
      <c r="H364" s="11"/>
    </row>
    <row r="365" spans="2:8" x14ac:dyDescent="0.25">
      <c r="B365" s="15">
        <v>45504</v>
      </c>
      <c r="C365" s="20">
        <v>195198</v>
      </c>
      <c r="D365" s="16" t="s">
        <v>571</v>
      </c>
      <c r="E365" s="19" t="s">
        <v>513</v>
      </c>
      <c r="F365" s="21" t="s">
        <v>66</v>
      </c>
      <c r="G365" s="18">
        <f t="shared" si="5"/>
        <v>357915431.83999896</v>
      </c>
      <c r="H365" s="11"/>
    </row>
    <row r="366" spans="2:8" x14ac:dyDescent="0.25">
      <c r="B366" s="15">
        <v>45504</v>
      </c>
      <c r="C366" s="20">
        <v>195228</v>
      </c>
      <c r="D366" s="16" t="s">
        <v>35</v>
      </c>
      <c r="E366" s="19" t="s">
        <v>514</v>
      </c>
      <c r="F366" s="21" t="s">
        <v>66</v>
      </c>
      <c r="G366" s="18">
        <f t="shared" si="5"/>
        <v>357853681.83999896</v>
      </c>
      <c r="H366" s="11"/>
    </row>
    <row r="367" spans="2:8" x14ac:dyDescent="0.25">
      <c r="B367" s="15">
        <v>45504</v>
      </c>
      <c r="C367" s="20">
        <v>195220</v>
      </c>
      <c r="D367" s="16" t="s">
        <v>617</v>
      </c>
      <c r="E367" s="19" t="s">
        <v>515</v>
      </c>
      <c r="F367" s="21" t="s">
        <v>66</v>
      </c>
      <c r="G367" s="18">
        <f t="shared" si="5"/>
        <v>357447513.27999896</v>
      </c>
      <c r="H367" s="11"/>
    </row>
    <row r="368" spans="2:8" x14ac:dyDescent="0.25">
      <c r="B368" s="15">
        <v>45504</v>
      </c>
      <c r="C368" s="20">
        <v>195213</v>
      </c>
      <c r="D368" s="16" t="s">
        <v>586</v>
      </c>
      <c r="E368" s="19" t="s">
        <v>516</v>
      </c>
      <c r="F368" s="21" t="s">
        <v>66</v>
      </c>
      <c r="G368" s="18">
        <f t="shared" si="5"/>
        <v>357257513.27999896</v>
      </c>
      <c r="H368" s="11"/>
    </row>
    <row r="369" spans="2:8" x14ac:dyDescent="0.25">
      <c r="B369" s="15">
        <v>45504</v>
      </c>
      <c r="C369" s="20">
        <v>195212</v>
      </c>
      <c r="D369" s="16" t="s">
        <v>586</v>
      </c>
      <c r="E369" s="21" t="s">
        <v>516</v>
      </c>
      <c r="F369" s="21" t="s">
        <v>66</v>
      </c>
      <c r="G369" s="18">
        <f t="shared" si="5"/>
        <v>357067513.27999896</v>
      </c>
      <c r="H369" s="11"/>
    </row>
    <row r="370" spans="2:8" x14ac:dyDescent="0.25">
      <c r="B370" s="15">
        <v>45504</v>
      </c>
      <c r="C370" s="20">
        <v>195195</v>
      </c>
      <c r="D370" s="16" t="s">
        <v>586</v>
      </c>
      <c r="E370" s="21" t="s">
        <v>517</v>
      </c>
      <c r="F370" s="21" t="s">
        <v>66</v>
      </c>
      <c r="G370" s="18">
        <f t="shared" si="5"/>
        <v>357010513.27999896</v>
      </c>
      <c r="H370" s="11"/>
    </row>
    <row r="371" spans="2:8" x14ac:dyDescent="0.25">
      <c r="B371" s="15">
        <v>45504</v>
      </c>
      <c r="C371" s="20">
        <v>936536288971</v>
      </c>
      <c r="D371" s="16" t="s">
        <v>4</v>
      </c>
      <c r="E371" s="21" t="s">
        <v>518</v>
      </c>
      <c r="F371" s="21" t="s">
        <v>66</v>
      </c>
      <c r="G371" s="18">
        <f t="shared" si="5"/>
        <v>357007437.46999896</v>
      </c>
      <c r="H371" s="11"/>
    </row>
    <row r="372" spans="2:8" x14ac:dyDescent="0.25">
      <c r="B372" s="15">
        <v>45504</v>
      </c>
      <c r="C372" s="20">
        <v>36536288971</v>
      </c>
      <c r="D372" s="16" t="s">
        <v>24</v>
      </c>
      <c r="E372" s="21" t="s">
        <v>519</v>
      </c>
      <c r="F372" s="21" t="s">
        <v>66</v>
      </c>
      <c r="G372" s="18">
        <f t="shared" si="5"/>
        <v>354956897.46999896</v>
      </c>
      <c r="H372" s="11"/>
    </row>
    <row r="373" spans="2:8" x14ac:dyDescent="0.25">
      <c r="B373" s="15">
        <v>45504</v>
      </c>
      <c r="C373" s="20">
        <v>936536288569</v>
      </c>
      <c r="D373" s="16" t="s">
        <v>4</v>
      </c>
      <c r="E373" s="21" t="s">
        <v>518</v>
      </c>
      <c r="F373" s="21" t="s">
        <v>66</v>
      </c>
      <c r="G373" s="18">
        <f t="shared" si="5"/>
        <v>354953821.65999895</v>
      </c>
      <c r="H373" s="11"/>
    </row>
    <row r="374" spans="2:8" x14ac:dyDescent="0.25">
      <c r="B374" s="15">
        <v>45504</v>
      </c>
      <c r="C374" s="20">
        <v>36536288569</v>
      </c>
      <c r="D374" s="16" t="s">
        <v>24</v>
      </c>
      <c r="E374" s="21" t="s">
        <v>519</v>
      </c>
      <c r="F374" s="21" t="s">
        <v>66</v>
      </c>
      <c r="G374" s="18">
        <f t="shared" si="5"/>
        <v>352903281.65999895</v>
      </c>
      <c r="H374" s="11"/>
    </row>
    <row r="375" spans="2:8" x14ac:dyDescent="0.25">
      <c r="B375" s="15">
        <v>45504</v>
      </c>
      <c r="C375" s="20">
        <v>36536288710</v>
      </c>
      <c r="D375" s="16" t="s">
        <v>22</v>
      </c>
      <c r="E375" s="21" t="s">
        <v>80</v>
      </c>
      <c r="F375" s="21" t="s">
        <v>66</v>
      </c>
      <c r="G375" s="18">
        <f t="shared" si="5"/>
        <v>352903181.65999895</v>
      </c>
      <c r="H375" s="11"/>
    </row>
    <row r="376" spans="2:8" x14ac:dyDescent="0.25">
      <c r="B376" s="15">
        <v>45504</v>
      </c>
      <c r="C376" s="20">
        <v>36536288310</v>
      </c>
      <c r="D376" s="16" t="s">
        <v>22</v>
      </c>
      <c r="E376" s="21" t="s">
        <v>80</v>
      </c>
      <c r="F376" s="21" t="s">
        <v>66</v>
      </c>
      <c r="G376" s="18">
        <f t="shared" si="5"/>
        <v>352903081.65999895</v>
      </c>
      <c r="H376" s="11"/>
    </row>
    <row r="377" spans="2:8" x14ac:dyDescent="0.25">
      <c r="B377" s="15">
        <v>45504</v>
      </c>
      <c r="C377" s="20">
        <v>936535678784</v>
      </c>
      <c r="D377" s="16" t="s">
        <v>4</v>
      </c>
      <c r="E377" s="21" t="s">
        <v>520</v>
      </c>
      <c r="F377" s="21" t="s">
        <v>66</v>
      </c>
      <c r="G377" s="18">
        <f t="shared" si="5"/>
        <v>352814238.36999893</v>
      </c>
      <c r="H377" s="11"/>
    </row>
    <row r="378" spans="2:8" x14ac:dyDescent="0.25">
      <c r="B378" s="15">
        <v>45504</v>
      </c>
      <c r="C378" s="20">
        <v>36535678784</v>
      </c>
      <c r="D378" s="16" t="s">
        <v>84</v>
      </c>
      <c r="E378" s="21" t="s">
        <v>521</v>
      </c>
      <c r="F378" s="21" t="s">
        <v>66</v>
      </c>
      <c r="G378" s="18">
        <f t="shared" si="5"/>
        <v>293585378.36999893</v>
      </c>
      <c r="H378" s="11"/>
    </row>
    <row r="379" spans="2:8" x14ac:dyDescent="0.25">
      <c r="B379" s="15">
        <v>45504</v>
      </c>
      <c r="C379" s="20">
        <v>936535627709</v>
      </c>
      <c r="D379" s="16" t="s">
        <v>4</v>
      </c>
      <c r="E379" s="21" t="s">
        <v>86</v>
      </c>
      <c r="F379" s="21" t="s">
        <v>66</v>
      </c>
      <c r="G379" s="18">
        <f t="shared" si="5"/>
        <v>293585269.26999891</v>
      </c>
      <c r="H379" s="11"/>
    </row>
    <row r="380" spans="2:8" x14ac:dyDescent="0.25">
      <c r="B380" s="15">
        <v>45504</v>
      </c>
      <c r="C380" s="20">
        <v>36535627709</v>
      </c>
      <c r="D380" s="16" t="s">
        <v>25</v>
      </c>
      <c r="E380" s="21" t="s">
        <v>87</v>
      </c>
      <c r="F380" s="21" t="s">
        <v>66</v>
      </c>
      <c r="G380" s="18">
        <f t="shared" si="5"/>
        <v>293512534.26999891</v>
      </c>
      <c r="H380" s="11"/>
    </row>
    <row r="381" spans="2:8" x14ac:dyDescent="0.25">
      <c r="B381" s="15">
        <v>45504</v>
      </c>
      <c r="C381" s="20">
        <v>195229</v>
      </c>
      <c r="D381" s="16" t="s">
        <v>38</v>
      </c>
      <c r="E381" s="21" t="s">
        <v>503</v>
      </c>
      <c r="F381" s="21" t="s">
        <v>66</v>
      </c>
      <c r="G381" s="18">
        <f t="shared" si="5"/>
        <v>293394934.26999891</v>
      </c>
      <c r="H381" s="11"/>
    </row>
    <row r="382" spans="2:8" x14ac:dyDescent="0.25">
      <c r="B382" s="15">
        <v>45504</v>
      </c>
      <c r="C382" s="20">
        <v>195196</v>
      </c>
      <c r="D382" s="16" t="s">
        <v>618</v>
      </c>
      <c r="E382" s="21" t="s">
        <v>522</v>
      </c>
      <c r="F382" s="21" t="s">
        <v>66</v>
      </c>
      <c r="G382" s="18">
        <f t="shared" si="5"/>
        <v>293376041.50999892</v>
      </c>
      <c r="H382" s="11"/>
    </row>
    <row r="383" spans="2:8" x14ac:dyDescent="0.25">
      <c r="B383" s="15">
        <v>45504</v>
      </c>
      <c r="C383" s="20">
        <v>4524000000003</v>
      </c>
      <c r="D383" s="16" t="s">
        <v>67</v>
      </c>
      <c r="E383" s="21" t="s">
        <v>523</v>
      </c>
      <c r="F383" s="21" t="s">
        <v>66</v>
      </c>
      <c r="G383" s="18">
        <f t="shared" si="5"/>
        <v>292650946.86999893</v>
      </c>
      <c r="H383" s="11"/>
    </row>
    <row r="384" spans="2:8" x14ac:dyDescent="0.25">
      <c r="B384" s="15">
        <v>45504</v>
      </c>
      <c r="C384" s="20">
        <v>195215</v>
      </c>
      <c r="D384" s="16" t="s">
        <v>619</v>
      </c>
      <c r="E384" s="21" t="s">
        <v>524</v>
      </c>
      <c r="F384" s="21" t="s">
        <v>66</v>
      </c>
      <c r="G384" s="18">
        <f t="shared" si="5"/>
        <v>292594577.95999891</v>
      </c>
      <c r="H384" s="11"/>
    </row>
    <row r="385" spans="1:8" x14ac:dyDescent="0.25">
      <c r="B385" s="15">
        <v>45504</v>
      </c>
      <c r="C385" s="20">
        <v>4524000082400</v>
      </c>
      <c r="D385" s="16" t="s">
        <v>525</v>
      </c>
      <c r="E385" s="21" t="s">
        <v>526</v>
      </c>
      <c r="F385" s="21" t="s">
        <v>66</v>
      </c>
      <c r="G385" s="18">
        <f t="shared" si="5"/>
        <v>292594127.95999891</v>
      </c>
      <c r="H385" s="11"/>
    </row>
    <row r="386" spans="1:8" x14ac:dyDescent="0.25">
      <c r="B386" s="15">
        <v>45504</v>
      </c>
      <c r="C386" s="20">
        <v>4524000082399</v>
      </c>
      <c r="D386" s="16" t="s">
        <v>527</v>
      </c>
      <c r="E386" s="21" t="s">
        <v>256</v>
      </c>
      <c r="F386" s="21" t="s">
        <v>66</v>
      </c>
      <c r="G386" s="18">
        <f t="shared" si="5"/>
        <v>292593936.85999888</v>
      </c>
      <c r="H386" s="11"/>
    </row>
    <row r="387" spans="1:8" x14ac:dyDescent="0.25">
      <c r="B387" s="15">
        <v>45504</v>
      </c>
      <c r="C387" s="20">
        <v>4524000082398</v>
      </c>
      <c r="D387" s="16" t="s">
        <v>528</v>
      </c>
      <c r="E387" s="21" t="s">
        <v>529</v>
      </c>
      <c r="F387" s="21" t="s">
        <v>66</v>
      </c>
      <c r="G387" s="18">
        <f t="shared" si="5"/>
        <v>292593760.45999891</v>
      </c>
      <c r="H387" s="11"/>
    </row>
    <row r="388" spans="1:8" x14ac:dyDescent="0.25">
      <c r="B388" s="15">
        <v>45504</v>
      </c>
      <c r="C388" s="20">
        <v>4524000082403</v>
      </c>
      <c r="D388" s="16" t="s">
        <v>530</v>
      </c>
      <c r="E388" s="21" t="s">
        <v>531</v>
      </c>
      <c r="F388" s="21" t="s">
        <v>66</v>
      </c>
      <c r="G388" s="18">
        <f t="shared" si="5"/>
        <v>292593624.54999888</v>
      </c>
      <c r="H388" s="11"/>
    </row>
    <row r="389" spans="1:8" x14ac:dyDescent="0.25">
      <c r="B389" s="15">
        <v>45504</v>
      </c>
      <c r="C389" s="20">
        <v>4524000082402</v>
      </c>
      <c r="D389" s="16" t="s">
        <v>532</v>
      </c>
      <c r="E389" s="21" t="s">
        <v>531</v>
      </c>
      <c r="F389" s="21" t="s">
        <v>66</v>
      </c>
      <c r="G389" s="18">
        <f t="shared" si="5"/>
        <v>292593488.63999885</v>
      </c>
      <c r="H389" s="11"/>
    </row>
    <row r="390" spans="1:8" x14ac:dyDescent="0.25">
      <c r="B390" s="15">
        <v>45504</v>
      </c>
      <c r="C390" s="20">
        <v>4524000082406</v>
      </c>
      <c r="D390" s="16" t="s">
        <v>533</v>
      </c>
      <c r="E390" s="21" t="s">
        <v>534</v>
      </c>
      <c r="F390" s="21" t="s">
        <v>66</v>
      </c>
      <c r="G390" s="18">
        <f t="shared" si="5"/>
        <v>292593353.25999886</v>
      </c>
      <c r="H390" s="11"/>
    </row>
    <row r="391" spans="1:8" x14ac:dyDescent="0.25">
      <c r="B391" s="15">
        <v>45504</v>
      </c>
      <c r="C391" s="20">
        <v>4524000082405</v>
      </c>
      <c r="D391" s="16" t="s">
        <v>535</v>
      </c>
      <c r="E391" s="21" t="s">
        <v>536</v>
      </c>
      <c r="F391" s="21" t="s">
        <v>66</v>
      </c>
      <c r="G391" s="18">
        <f t="shared" si="5"/>
        <v>292593262.90999883</v>
      </c>
      <c r="H391" s="11"/>
    </row>
    <row r="392" spans="1:8" x14ac:dyDescent="0.25">
      <c r="B392" s="15">
        <v>45504</v>
      </c>
      <c r="C392" s="20">
        <v>4524000082401</v>
      </c>
      <c r="D392" s="16" t="s">
        <v>537</v>
      </c>
      <c r="E392" s="21" t="s">
        <v>538</v>
      </c>
      <c r="F392" s="21" t="s">
        <v>66</v>
      </c>
      <c r="G392" s="18">
        <f t="shared" si="5"/>
        <v>292593195.40999883</v>
      </c>
      <c r="H392" s="11"/>
    </row>
    <row r="393" spans="1:8" x14ac:dyDescent="0.25">
      <c r="B393" s="15">
        <v>45504</v>
      </c>
      <c r="C393" s="20">
        <v>4524000082404</v>
      </c>
      <c r="D393" s="16" t="s">
        <v>539</v>
      </c>
      <c r="E393" s="21" t="s">
        <v>540</v>
      </c>
      <c r="F393" s="21" t="s">
        <v>66</v>
      </c>
      <c r="G393" s="18">
        <f>+G392-E393+F393</f>
        <v>292593176.03999883</v>
      </c>
      <c r="H393" s="11"/>
    </row>
    <row r="394" spans="1:8" x14ac:dyDescent="0.25">
      <c r="B394" s="15"/>
      <c r="C394" s="20"/>
      <c r="D394" s="16"/>
      <c r="E394" s="21"/>
      <c r="F394" s="21"/>
      <c r="G394" s="18"/>
      <c r="H394" s="11"/>
    </row>
    <row r="395" spans="1:8" x14ac:dyDescent="0.25">
      <c r="B395" s="15"/>
      <c r="C395" s="16"/>
      <c r="D395" s="16"/>
      <c r="E395" s="17"/>
      <c r="F395" s="17"/>
      <c r="G395" s="18"/>
      <c r="H395" s="11"/>
    </row>
    <row r="396" spans="1:8" x14ac:dyDescent="0.25">
      <c r="B396" s="11"/>
      <c r="C396" s="11"/>
      <c r="D396" s="11"/>
      <c r="E396" s="11"/>
      <c r="F396" s="11"/>
      <c r="G396" s="11"/>
    </row>
    <row r="397" spans="1:8" x14ac:dyDescent="0.25">
      <c r="B397" s="5"/>
      <c r="C397" s="5"/>
      <c r="D397" s="5"/>
      <c r="E397" s="5"/>
      <c r="F397" s="5"/>
      <c r="G397" s="5"/>
    </row>
    <row r="398" spans="1:8" x14ac:dyDescent="0.25">
      <c r="B398" s="5"/>
      <c r="C398" s="5"/>
      <c r="D398" s="5"/>
      <c r="E398" s="5"/>
      <c r="F398" s="5"/>
      <c r="G398" s="5"/>
    </row>
    <row r="399" spans="1:8" x14ac:dyDescent="0.25">
      <c r="B399" s="5"/>
      <c r="C399" s="5"/>
      <c r="D399" s="5"/>
      <c r="E399" s="5"/>
      <c r="F399" s="5"/>
      <c r="G399" s="5"/>
    </row>
    <row r="400" spans="1:8" x14ac:dyDescent="0.25">
      <c r="A400" s="22" t="s">
        <v>621</v>
      </c>
      <c r="B400" s="22"/>
      <c r="C400" s="22"/>
      <c r="D400" s="22"/>
      <c r="E400" s="22"/>
      <c r="F400" s="22"/>
      <c r="G400" s="22"/>
    </row>
    <row r="401" spans="1:9" x14ac:dyDescent="0.25">
      <c r="A401" s="22" t="s">
        <v>26</v>
      </c>
      <c r="B401" s="22"/>
      <c r="C401" s="22"/>
      <c r="D401" s="22"/>
      <c r="E401" s="22"/>
      <c r="F401" s="22"/>
      <c r="G401" s="22"/>
    </row>
    <row r="402" spans="1:9" x14ac:dyDescent="0.25">
      <c r="B402" s="5"/>
      <c r="C402" s="5"/>
      <c r="D402" s="5"/>
      <c r="E402" s="5"/>
      <c r="F402" s="5"/>
      <c r="G402" s="5"/>
    </row>
    <row r="404" spans="1:9" x14ac:dyDescent="0.25">
      <c r="H404" s="10"/>
      <c r="I404" s="10"/>
    </row>
  </sheetData>
  <mergeCells count="6">
    <mergeCell ref="A401:G401"/>
    <mergeCell ref="B1:G1"/>
    <mergeCell ref="B2:G2"/>
    <mergeCell ref="B3:G3"/>
    <mergeCell ref="B4:G4"/>
    <mergeCell ref="A400:G400"/>
  </mergeCells>
  <phoneticPr fontId="9" type="noConversion"/>
  <pageMargins left="0.70866141732283461" right="0.70866141732283461" top="0.74803149606299213" bottom="0.74803149606299213" header="0.31496062992125984" footer="0.31496062992125984"/>
  <pageSetup scale="74" fitToHeight="0" orientation="landscape" horizontalDpi="4294967295" verticalDpi="4294967295" r:id="rId1"/>
  <rowBreaks count="1" manualBreakCount="1">
    <brk id="401" max="6" man="1"/>
  </rowBreaks>
  <ignoredErrors>
    <ignoredError sqref="E10:F39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JULIO 2024</vt:lpstr>
      <vt:lpstr>'JULIO 2024'!Área_de_impresión</vt:lpstr>
      <vt:lpstr>'JULIO 2024'!Títulos_a_imprimir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Evelyn Dominguez Peralta</dc:creator>
  <cp:lastModifiedBy>Santa Adriana De Los Santos Garabito</cp:lastModifiedBy>
  <cp:lastPrinted>2024-08-06T14:37:17Z</cp:lastPrinted>
  <dcterms:created xsi:type="dcterms:W3CDTF">2021-08-05T14:38:30Z</dcterms:created>
  <dcterms:modified xsi:type="dcterms:W3CDTF">2024-08-06T14:37:21Z</dcterms:modified>
</cp:coreProperties>
</file>