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anta.delossantos\Desktop\INFORME DE INGRESOS\"/>
    </mc:Choice>
  </mc:AlternateContent>
  <xr:revisionPtr revIDLastSave="0" documentId="13_ncr:1_{8298D844-92BB-44BC-92AF-A68B83244C8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AGOSTO 2024" sheetId="3" r:id="rId1"/>
  </sheets>
  <externalReferences>
    <externalReference r:id="rId2"/>
  </externalReferences>
  <definedNames>
    <definedName name="_xlnm.Print_Area" localSheetId="0">'AGOSTO 2024'!$A$1:$G$401</definedName>
    <definedName name="_xlnm.Print_Titles" localSheetId="0">'AGOSTO 2024'!$1:$8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3" i="3" l="1"/>
  <c r="D312" i="3"/>
  <c r="D311" i="3"/>
  <c r="D299" i="3"/>
  <c r="D297" i="3"/>
  <c r="D296" i="3"/>
  <c r="D295" i="3"/>
  <c r="D294" i="3"/>
  <c r="D293" i="3"/>
  <c r="D292" i="3"/>
  <c r="D291" i="3"/>
  <c r="D290" i="3"/>
  <c r="D289" i="3"/>
  <c r="D288" i="3"/>
  <c r="D287" i="3"/>
  <c r="D276" i="3"/>
  <c r="D274" i="3"/>
  <c r="D273" i="3"/>
  <c r="D272" i="3"/>
  <c r="D271" i="3"/>
  <c r="D266" i="3"/>
  <c r="D265" i="3"/>
  <c r="D264" i="3"/>
  <c r="D263" i="3"/>
  <c r="D262" i="3"/>
  <c r="D261" i="3"/>
  <c r="D260" i="3"/>
  <c r="D259" i="3"/>
  <c r="D258" i="3"/>
  <c r="D257" i="3"/>
  <c r="D250" i="3"/>
  <c r="D249" i="3"/>
  <c r="D248" i="3"/>
  <c r="D245" i="3"/>
  <c r="D236" i="3"/>
  <c r="D235" i="3"/>
  <c r="D234" i="3"/>
  <c r="D233" i="3"/>
  <c r="D232" i="3"/>
  <c r="D231" i="3"/>
  <c r="D225" i="3"/>
  <c r="D224" i="3"/>
  <c r="D223" i="3"/>
  <c r="D222" i="3"/>
  <c r="D221" i="3"/>
  <c r="D220" i="3"/>
  <c r="D219" i="3"/>
  <c r="D218" i="3"/>
  <c r="D213" i="3"/>
  <c r="D210" i="3"/>
  <c r="D209" i="3"/>
  <c r="D208" i="3"/>
  <c r="D207" i="3"/>
  <c r="D204" i="3"/>
  <c r="D203" i="3"/>
  <c r="D202" i="3"/>
  <c r="D201" i="3"/>
  <c r="D191" i="3"/>
  <c r="D190" i="3"/>
  <c r="D186" i="3"/>
  <c r="D185" i="3"/>
  <c r="D184" i="3"/>
  <c r="D183" i="3"/>
  <c r="D182" i="3"/>
  <c r="D177" i="3"/>
  <c r="D176" i="3"/>
  <c r="D175" i="3"/>
  <c r="D160" i="3"/>
  <c r="D159" i="3"/>
  <c r="D158" i="3"/>
  <c r="D157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5" i="3"/>
  <c r="D124" i="3"/>
  <c r="D123" i="3"/>
  <c r="D106" i="3"/>
  <c r="D99" i="3"/>
  <c r="D91" i="3"/>
  <c r="D88" i="3"/>
  <c r="D87" i="3"/>
  <c r="D86" i="3"/>
  <c r="D85" i="3"/>
  <c r="D76" i="3"/>
  <c r="D75" i="3"/>
  <c r="D72" i="3"/>
  <c r="D71" i="3"/>
  <c r="D70" i="3"/>
  <c r="D69" i="3"/>
  <c r="D55" i="3"/>
  <c r="D54" i="3"/>
  <c r="D53" i="3"/>
  <c r="D52" i="3"/>
  <c r="D51" i="3"/>
  <c r="D50" i="3"/>
  <c r="D49" i="3"/>
  <c r="D48" i="3"/>
  <c r="D47" i="3"/>
  <c r="D41" i="3"/>
  <c r="D38" i="3"/>
  <c r="D37" i="3"/>
  <c r="D36" i="3"/>
  <c r="D35" i="3"/>
  <c r="D33" i="3"/>
  <c r="D32" i="3"/>
  <c r="D31" i="3"/>
  <c r="D30" i="3"/>
  <c r="D29" i="3"/>
  <c r="D28" i="3"/>
  <c r="D27" i="3"/>
  <c r="D26" i="3"/>
  <c r="D14" i="3"/>
  <c r="D13" i="3"/>
  <c r="D12" i="3"/>
  <c r="D11" i="3"/>
  <c r="D10" i="3"/>
  <c r="G10" i="3"/>
  <c r="G11" i="3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G52" i="3" s="1"/>
  <c r="G53" i="3" s="1"/>
  <c r="G54" i="3" s="1"/>
  <c r="G55" i="3" s="1"/>
  <c r="G56" i="3" s="1"/>
  <c r="G57" i="3" s="1"/>
  <c r="G58" i="3" s="1"/>
  <c r="G59" i="3" s="1"/>
  <c r="G60" i="3" s="1"/>
  <c r="G61" i="3" s="1"/>
  <c r="G62" i="3" s="1"/>
  <c r="G63" i="3" s="1"/>
  <c r="G64" i="3" s="1"/>
  <c r="G65" i="3" s="1"/>
  <c r="G66" i="3" s="1"/>
  <c r="G67" i="3" s="1"/>
  <c r="G68" i="3" s="1"/>
  <c r="G69" i="3" s="1"/>
  <c r="G70" i="3" s="1"/>
  <c r="G71" i="3" s="1"/>
  <c r="G72" i="3" s="1"/>
  <c r="G73" i="3" s="1"/>
  <c r="G74" i="3" s="1"/>
  <c r="G75" i="3" s="1"/>
  <c r="G76" i="3" s="1"/>
  <c r="G77" i="3" s="1"/>
  <c r="G78" i="3" s="1"/>
  <c r="G79" i="3" s="1"/>
  <c r="G80" i="3" s="1"/>
  <c r="G81" i="3" s="1"/>
  <c r="G82" i="3" s="1"/>
  <c r="G83" i="3" s="1"/>
  <c r="G84" i="3" s="1"/>
  <c r="G85" i="3" s="1"/>
  <c r="G86" i="3" s="1"/>
  <c r="G87" i="3" s="1"/>
  <c r="G88" i="3" s="1"/>
  <c r="G89" i="3" s="1"/>
  <c r="G90" i="3" s="1"/>
  <c r="G91" i="3" s="1"/>
  <c r="G92" i="3" s="1"/>
  <c r="G93" i="3" s="1"/>
  <c r="G94" i="3" s="1"/>
  <c r="G95" i="3" s="1"/>
  <c r="G96" i="3" s="1"/>
  <c r="G97" i="3" s="1"/>
  <c r="G98" i="3" s="1"/>
  <c r="G99" i="3" s="1"/>
  <c r="G100" i="3" s="1"/>
  <c r="G101" i="3" s="1"/>
  <c r="G102" i="3" s="1"/>
  <c r="G103" i="3" s="1"/>
  <c r="G104" i="3" s="1"/>
  <c r="G105" i="3" s="1"/>
  <c r="G106" i="3" s="1"/>
  <c r="G107" i="3" s="1"/>
  <c r="G108" i="3" s="1"/>
  <c r="G109" i="3" s="1"/>
  <c r="G110" i="3" s="1"/>
  <c r="G111" i="3" s="1"/>
  <c r="G112" i="3" s="1"/>
  <c r="G113" i="3" s="1"/>
  <c r="G114" i="3" s="1"/>
  <c r="G115" i="3" s="1"/>
  <c r="G116" i="3" s="1"/>
  <c r="G117" i="3" s="1"/>
  <c r="G118" i="3" s="1"/>
  <c r="G119" i="3" s="1"/>
  <c r="G120" i="3" s="1"/>
  <c r="G121" i="3" s="1"/>
  <c r="G122" i="3" s="1"/>
  <c r="G123" i="3" s="1"/>
  <c r="G124" i="3" s="1"/>
  <c r="G125" i="3" s="1"/>
  <c r="G126" i="3" s="1"/>
  <c r="G127" i="3" s="1"/>
  <c r="G128" i="3" s="1"/>
  <c r="G129" i="3" s="1"/>
  <c r="G130" i="3" s="1"/>
  <c r="G131" i="3" s="1"/>
  <c r="G132" i="3" s="1"/>
  <c r="G133" i="3" s="1"/>
  <c r="G134" i="3" s="1"/>
  <c r="G135" i="3" s="1"/>
  <c r="G136" i="3" s="1"/>
  <c r="G137" i="3" s="1"/>
  <c r="G138" i="3" s="1"/>
  <c r="G139" i="3" s="1"/>
  <c r="G140" i="3" s="1"/>
  <c r="G141" i="3" s="1"/>
  <c r="G142" i="3" s="1"/>
  <c r="G143" i="3" s="1"/>
  <c r="G144" i="3" s="1"/>
  <c r="G145" i="3" s="1"/>
  <c r="G146" i="3" s="1"/>
  <c r="G147" i="3" s="1"/>
  <c r="G148" i="3" s="1"/>
  <c r="G149" i="3" s="1"/>
  <c r="G150" i="3" s="1"/>
  <c r="G151" i="3" s="1"/>
  <c r="G152" i="3" s="1"/>
  <c r="G153" i="3" s="1"/>
  <c r="G154" i="3" s="1"/>
  <c r="G155" i="3" s="1"/>
  <c r="G156" i="3" s="1"/>
  <c r="G157" i="3" s="1"/>
  <c r="G158" i="3" s="1"/>
  <c r="G159" i="3" s="1"/>
  <c r="G160" i="3" s="1"/>
  <c r="G161" i="3" s="1"/>
  <c r="G162" i="3" s="1"/>
  <c r="G163" i="3" s="1"/>
  <c r="G164" i="3" s="1"/>
  <c r="G165" i="3" s="1"/>
  <c r="G166" i="3" s="1"/>
  <c r="G167" i="3" s="1"/>
  <c r="G168" i="3" s="1"/>
  <c r="G169" i="3" s="1"/>
  <c r="G170" i="3" s="1"/>
  <c r="G171" i="3" s="1"/>
  <c r="G172" i="3" s="1"/>
  <c r="G173" i="3" s="1"/>
  <c r="G174" i="3" s="1"/>
  <c r="G175" i="3" s="1"/>
  <c r="G176" i="3" s="1"/>
  <c r="G177" i="3" s="1"/>
  <c r="G178" i="3" s="1"/>
  <c r="G179" i="3" s="1"/>
  <c r="G180" i="3" s="1"/>
  <c r="G181" i="3" s="1"/>
  <c r="G182" i="3" s="1"/>
  <c r="G183" i="3" s="1"/>
  <c r="G184" i="3" s="1"/>
  <c r="G185" i="3" s="1"/>
  <c r="G186" i="3" s="1"/>
  <c r="G187" i="3" s="1"/>
  <c r="G188" i="3" s="1"/>
  <c r="G189" i="3" s="1"/>
  <c r="G190" i="3" s="1"/>
  <c r="G191" i="3" s="1"/>
  <c r="G192" i="3" s="1"/>
  <c r="G193" i="3" s="1"/>
  <c r="G194" i="3" s="1"/>
  <c r="G195" i="3" s="1"/>
  <c r="G196" i="3" s="1"/>
  <c r="G197" i="3" s="1"/>
  <c r="G198" i="3" s="1"/>
  <c r="G199" i="3" s="1"/>
  <c r="G200" i="3" s="1"/>
  <c r="G201" i="3" s="1"/>
  <c r="G202" i="3" s="1"/>
  <c r="G203" i="3" s="1"/>
  <c r="G204" i="3" s="1"/>
  <c r="G205" i="3" s="1"/>
  <c r="G206" i="3" s="1"/>
  <c r="G207" i="3" s="1"/>
  <c r="G208" i="3" s="1"/>
  <c r="G209" i="3" s="1"/>
  <c r="G210" i="3" s="1"/>
  <c r="G211" i="3" s="1"/>
  <c r="G212" i="3" s="1"/>
  <c r="G213" i="3" s="1"/>
  <c r="G214" i="3" s="1"/>
  <c r="G215" i="3" s="1"/>
  <c r="G216" i="3" s="1"/>
  <c r="G217" i="3" s="1"/>
  <c r="G218" i="3" s="1"/>
  <c r="G219" i="3" s="1"/>
  <c r="G220" i="3" s="1"/>
  <c r="G221" i="3" s="1"/>
  <c r="G222" i="3" s="1"/>
  <c r="G223" i="3" s="1"/>
  <c r="G224" i="3" s="1"/>
  <c r="G225" i="3" s="1"/>
  <c r="G226" i="3" s="1"/>
  <c r="G227" i="3" s="1"/>
  <c r="G228" i="3" s="1"/>
  <c r="G229" i="3" s="1"/>
  <c r="G230" i="3" s="1"/>
  <c r="G231" i="3" s="1"/>
  <c r="G232" i="3" s="1"/>
  <c r="G233" i="3" s="1"/>
  <c r="G234" i="3" s="1"/>
  <c r="G235" i="3" s="1"/>
  <c r="G236" i="3" s="1"/>
  <c r="G237" i="3" s="1"/>
  <c r="G238" i="3" s="1"/>
  <c r="G239" i="3" s="1"/>
  <c r="G240" i="3" s="1"/>
  <c r="G241" i="3" s="1"/>
  <c r="G242" i="3" s="1"/>
  <c r="G243" i="3" s="1"/>
  <c r="G244" i="3" s="1"/>
  <c r="G245" i="3" s="1"/>
  <c r="G246" i="3" s="1"/>
  <c r="G247" i="3" s="1"/>
  <c r="G248" i="3" s="1"/>
  <c r="G249" i="3" s="1"/>
  <c r="G250" i="3" s="1"/>
  <c r="G251" i="3" s="1"/>
  <c r="G252" i="3" s="1"/>
  <c r="G253" i="3" s="1"/>
  <c r="G254" i="3" s="1"/>
  <c r="G255" i="3" s="1"/>
  <c r="G256" i="3" s="1"/>
  <c r="G257" i="3" s="1"/>
  <c r="G258" i="3" s="1"/>
  <c r="G259" i="3" s="1"/>
  <c r="G260" i="3" s="1"/>
  <c r="G261" i="3" s="1"/>
  <c r="G262" i="3" s="1"/>
  <c r="G263" i="3" s="1"/>
  <c r="G264" i="3" s="1"/>
  <c r="G265" i="3" s="1"/>
  <c r="G266" i="3" s="1"/>
  <c r="G267" i="3" s="1"/>
  <c r="G268" i="3" s="1"/>
  <c r="G269" i="3" s="1"/>
  <c r="G270" i="3" s="1"/>
  <c r="G271" i="3" s="1"/>
  <c r="G272" i="3" s="1"/>
  <c r="G273" i="3" s="1"/>
  <c r="G274" i="3" s="1"/>
  <c r="G275" i="3" s="1"/>
  <c r="G276" i="3" s="1"/>
  <c r="G277" i="3" s="1"/>
  <c r="G278" i="3" s="1"/>
  <c r="G279" i="3" s="1"/>
  <c r="G280" i="3" s="1"/>
  <c r="G281" i="3" s="1"/>
  <c r="G282" i="3" s="1"/>
  <c r="G283" i="3" s="1"/>
  <c r="G284" i="3" s="1"/>
  <c r="G285" i="3" s="1"/>
  <c r="G286" i="3" s="1"/>
  <c r="G287" i="3" s="1"/>
  <c r="G288" i="3" s="1"/>
  <c r="G289" i="3" s="1"/>
  <c r="G290" i="3" s="1"/>
  <c r="G291" i="3" s="1"/>
  <c r="G292" i="3" s="1"/>
  <c r="G293" i="3" s="1"/>
  <c r="G294" i="3" s="1"/>
  <c r="G295" i="3" s="1"/>
  <c r="G296" i="3" s="1"/>
  <c r="G297" i="3" s="1"/>
  <c r="G298" i="3" s="1"/>
  <c r="G299" i="3" s="1"/>
  <c r="G300" i="3" s="1"/>
  <c r="G301" i="3" s="1"/>
  <c r="G302" i="3" s="1"/>
  <c r="G303" i="3" s="1"/>
  <c r="G304" i="3" s="1"/>
  <c r="G305" i="3" s="1"/>
  <c r="G306" i="3" s="1"/>
  <c r="G307" i="3" s="1"/>
  <c r="G308" i="3" s="1"/>
  <c r="G309" i="3" s="1"/>
  <c r="G310" i="3" s="1"/>
  <c r="G311" i="3" s="1"/>
  <c r="G312" i="3" s="1"/>
  <c r="G313" i="3" s="1"/>
  <c r="G314" i="3" s="1"/>
  <c r="G315" i="3" s="1"/>
  <c r="G316" i="3" s="1"/>
  <c r="G317" i="3" s="1"/>
  <c r="G318" i="3" s="1"/>
  <c r="G319" i="3" s="1"/>
  <c r="G320" i="3" s="1"/>
  <c r="G321" i="3" s="1"/>
  <c r="G322" i="3" s="1"/>
  <c r="G323" i="3" s="1"/>
  <c r="G324" i="3" s="1"/>
  <c r="G325" i="3" s="1"/>
  <c r="G326" i="3" s="1"/>
  <c r="G327" i="3" s="1"/>
  <c r="G328" i="3" s="1"/>
  <c r="G329" i="3" s="1"/>
  <c r="G330" i="3" s="1"/>
  <c r="G331" i="3" s="1"/>
  <c r="G332" i="3" s="1"/>
</calcChain>
</file>

<file path=xl/sharedStrings.xml><?xml version="1.0" encoding="utf-8"?>
<sst xmlns="http://schemas.openxmlformats.org/spreadsheetml/2006/main" count="855" uniqueCount="429">
  <si>
    <t>EMPRESA DE GENERACION HIDROELECTRICA DOMINICANA</t>
  </si>
  <si>
    <t>DIRECCION DE SERVICIOS FINANCIEROS</t>
  </si>
  <si>
    <t>DEPARTAMENTO DE CONTABILIDAD</t>
  </si>
  <si>
    <t>Cuenta Corriente - 2400126474 - DOP</t>
  </si>
  <si>
    <t>COBRO IMP DGII 0.15%_TRANS TUB</t>
  </si>
  <si>
    <t>COM. PAGOS DGII Y NETBANKING</t>
  </si>
  <si>
    <t>PAGO DGII TUBANCO DOP</t>
  </si>
  <si>
    <t>TRANSFERENCIA A COMPANIA DOMINICANA DE TE</t>
  </si>
  <si>
    <t>TRANSFERENCIA A HUMANO SEGUROS, SA</t>
  </si>
  <si>
    <t xml:space="preserve">FECHA </t>
  </si>
  <si>
    <t xml:space="preserve">TRANSACCION </t>
  </si>
  <si>
    <t xml:space="preserve">CONCEPTO </t>
  </si>
  <si>
    <t>DEBITO</t>
  </si>
  <si>
    <t>CREDITO</t>
  </si>
  <si>
    <t>BALANCE</t>
  </si>
  <si>
    <t>TRANSFERENCIA A SEGURO NACIONAL DE SALUD</t>
  </si>
  <si>
    <t>TRANSFERENCIA A SUPERINTENDENCIA DE ELECT</t>
  </si>
  <si>
    <t>TRANSFERENCIA A FONDO DE PENS. DE LOS TRA</t>
  </si>
  <si>
    <t>TRANSFERENCIA A CONSORCIO DE TARJETAS DOM</t>
  </si>
  <si>
    <t>COMISIÓN MANEJO DE CUENTA</t>
  </si>
  <si>
    <t>COMISION PAGO AL INSTANTE BCRD</t>
  </si>
  <si>
    <t>TRANSFERENCIA PROPIA TUBANCOEM</t>
  </si>
  <si>
    <t>PAGOS AL INSTANTE BCRD A ORGANISMO COORDINADOR DEL</t>
  </si>
  <si>
    <t>SECCION CUENTAS POR COBRAR, GERENCIA DE CONTABILIDAD</t>
  </si>
  <si>
    <t>75,000.00</t>
  </si>
  <si>
    <t>0.00</t>
  </si>
  <si>
    <t>113.19</t>
  </si>
  <si>
    <t>100,000,000.00</t>
  </si>
  <si>
    <t>100.00</t>
  </si>
  <si>
    <t>TRANSFERENCIA A EMPRESA DE TRANSMISION EL</t>
  </si>
  <si>
    <t>112.50</t>
  </si>
  <si>
    <t>113,635.72</t>
  </si>
  <si>
    <t>100,000.00</t>
  </si>
  <si>
    <t>95,345.10</t>
  </si>
  <si>
    <t>103,880.00</t>
  </si>
  <si>
    <t>57,203.39</t>
  </si>
  <si>
    <t>178.14</t>
  </si>
  <si>
    <t>170.45</t>
  </si>
  <si>
    <t>155.82</t>
  </si>
  <si>
    <t>150.00</t>
  </si>
  <si>
    <t>143.02</t>
  </si>
  <si>
    <t>50,000.00</t>
  </si>
  <si>
    <t>85.81</t>
  </si>
  <si>
    <t>107,800.00</t>
  </si>
  <si>
    <t>75.00</t>
  </si>
  <si>
    <t>TRANSFERENCIA A GENERADORA PALAMARA LA VE</t>
  </si>
  <si>
    <t>127,400.00</t>
  </si>
  <si>
    <t>22,881.36</t>
  </si>
  <si>
    <t>161.70</t>
  </si>
  <si>
    <t>80.00</t>
  </si>
  <si>
    <t>191.10</t>
  </si>
  <si>
    <t>34.32</t>
  </si>
  <si>
    <t>376,000.00</t>
  </si>
  <si>
    <t>564.00</t>
  </si>
  <si>
    <t>104,525.00</t>
  </si>
  <si>
    <t>83,648.25</t>
  </si>
  <si>
    <t>156.79</t>
  </si>
  <si>
    <t>125.47</t>
  </si>
  <si>
    <t>9,641,666.67</t>
  </si>
  <si>
    <t>14,462.50</t>
  </si>
  <si>
    <t>51,918.86</t>
  </si>
  <si>
    <t>200,000.00</t>
  </si>
  <si>
    <t>77.88</t>
  </si>
  <si>
    <t>86,240.00</t>
  </si>
  <si>
    <t>300.00</t>
  </si>
  <si>
    <t>72,000.00</t>
  </si>
  <si>
    <t>129.36</t>
  </si>
  <si>
    <t>90,250.00</t>
  </si>
  <si>
    <t>117,600.00</t>
  </si>
  <si>
    <t>108.00</t>
  </si>
  <si>
    <t>175.00</t>
  </si>
  <si>
    <t>2,050,540.00</t>
  </si>
  <si>
    <t>176.40</t>
  </si>
  <si>
    <t>135.38</t>
  </si>
  <si>
    <t>LIC. SANTA DE LOS SANTOS</t>
  </si>
  <si>
    <t>INGRESOS Y EGRESOS, MES DE AGOSTO 2024</t>
  </si>
  <si>
    <t>33,516.95</t>
  </si>
  <si>
    <t>79,420.00</t>
  </si>
  <si>
    <t>CK PAGADO EN CAJA</t>
  </si>
  <si>
    <t>14,952.38</t>
  </si>
  <si>
    <t>IMP. 0.15-000195198</t>
  </si>
  <si>
    <t>717.40</t>
  </si>
  <si>
    <t>IMP. 0.15-000195220</t>
  </si>
  <si>
    <t>609.25</t>
  </si>
  <si>
    <t>IMP. 0.15-000195199</t>
  </si>
  <si>
    <t>439.04</t>
  </si>
  <si>
    <t>IMP. 0.15-000195213</t>
  </si>
  <si>
    <t>285.00</t>
  </si>
  <si>
    <t>IMP. 0.15-000195212</t>
  </si>
  <si>
    <t>IMP. 0.15-000195229</t>
  </si>
  <si>
    <t>IMP. 0.15-000195227</t>
  </si>
  <si>
    <t>IMP. 0.15-000195228</t>
  </si>
  <si>
    <t>92.63</t>
  </si>
  <si>
    <t>IMP. 0.15-000195195</t>
  </si>
  <si>
    <t>85.50</t>
  </si>
  <si>
    <t>IMP. 0.15-000195215</t>
  </si>
  <si>
    <t>84.55</t>
  </si>
  <si>
    <t>IMP. 0.15-000195196</t>
  </si>
  <si>
    <t>28.34</t>
  </si>
  <si>
    <t>85,500.00</t>
  </si>
  <si>
    <t>1,504,843.00</t>
  </si>
  <si>
    <t>83,989.33</t>
  </si>
  <si>
    <t>TRANSFERENCIA ACH DE ORGANISMO COORDI</t>
  </si>
  <si>
    <t>102,900.00</t>
  </si>
  <si>
    <t>24,794.99</t>
  </si>
  <si>
    <t>9,873.10</t>
  </si>
  <si>
    <t>862.65</t>
  </si>
  <si>
    <t>TRANSFERENCIA A CESI INTERNACIONAL SRL</t>
  </si>
  <si>
    <t>575,100.00</t>
  </si>
  <si>
    <t>IMP. 0.15-000195238</t>
  </si>
  <si>
    <t>IMP. 0.15-000195219</t>
  </si>
  <si>
    <t>IMP. 0.15-000195237</t>
  </si>
  <si>
    <t>119.13</t>
  </si>
  <si>
    <t>IMP. 0.15-000195174</t>
  </si>
  <si>
    <t>50.28</t>
  </si>
  <si>
    <t>IMP. 0.15-000195170</t>
  </si>
  <si>
    <t>22.43</t>
  </si>
  <si>
    <t>10,600.00</t>
  </si>
  <si>
    <t>8,500.00</t>
  </si>
  <si>
    <t>101,327.10</t>
  </si>
  <si>
    <t>126,000.00</t>
  </si>
  <si>
    <t>53,389.83</t>
  </si>
  <si>
    <t>IMP. 0.15-000195214</t>
  </si>
  <si>
    <t>2,257.26</t>
  </si>
  <si>
    <t>IMP. 0.15-000195230</t>
  </si>
  <si>
    <t>IMP. 0.15-000195240</t>
  </si>
  <si>
    <t>154.35</t>
  </si>
  <si>
    <t>IMP. 0.15-000195221</t>
  </si>
  <si>
    <t>IMP. 0.15-000195226</t>
  </si>
  <si>
    <t>IMP. 0.15-000195209</t>
  </si>
  <si>
    <t>IMP. 0.15-000195225</t>
  </si>
  <si>
    <t>128.25</t>
  </si>
  <si>
    <t>IMP. 0.15-000195186</t>
  </si>
  <si>
    <t>125.98</t>
  </si>
  <si>
    <t>IMP. 0.15-000195231</t>
  </si>
  <si>
    <t>IMP. 0.15-000195239</t>
  </si>
  <si>
    <t>IMP. 0.15-000195142</t>
  </si>
  <si>
    <t>37.19</t>
  </si>
  <si>
    <t>IMP. 0.15-000195194</t>
  </si>
  <si>
    <t>IMP. 0.15-000195173</t>
  </si>
  <si>
    <t>14.81</t>
  </si>
  <si>
    <t>8,650.00</t>
  </si>
  <si>
    <t>83,600.00</t>
  </si>
  <si>
    <t>6,000.00</t>
  </si>
  <si>
    <t>COM. CK CERT PRIVADO</t>
  </si>
  <si>
    <t>500.00</t>
  </si>
  <si>
    <t>CERTIFICACION CHEQUE PRIVADO</t>
  </si>
  <si>
    <t>117,058.01</t>
  </si>
  <si>
    <t>24,844.93</t>
  </si>
  <si>
    <t>26,807.16</t>
  </si>
  <si>
    <t>IMP. 0.15-000195202</t>
  </si>
  <si>
    <t>189.00</t>
  </si>
  <si>
    <t>IMP. 0.15-000195217</t>
  </si>
  <si>
    <t>151.99</t>
  </si>
  <si>
    <t>IMP. 0.15-000195210</t>
  </si>
  <si>
    <t>IMP. 0.15-000195125</t>
  </si>
  <si>
    <t>80.08</t>
  </si>
  <si>
    <t>IMP. 0.15-000195126</t>
  </si>
  <si>
    <t>IMP. 0.15-000195153</t>
  </si>
  <si>
    <t>IMP. 0.15-000195262</t>
  </si>
  <si>
    <t>15.90</t>
  </si>
  <si>
    <t>IMP. 0.15-000195261</t>
  </si>
  <si>
    <t>12.75</t>
  </si>
  <si>
    <t>1,806,847.38</t>
  </si>
  <si>
    <t>85,880.00</t>
  </si>
  <si>
    <t>61,757.32</t>
  </si>
  <si>
    <t>6,135.81</t>
  </si>
  <si>
    <t>4,090,540.31</t>
  </si>
  <si>
    <t>22,947.60</t>
  </si>
  <si>
    <t>IMP. 0.15-000195189</t>
  </si>
  <si>
    <t>IMP. 0.15-999172791</t>
  </si>
  <si>
    <t>175.59</t>
  </si>
  <si>
    <t>IMP. 0.15-000195038</t>
  </si>
  <si>
    <t>125.40</t>
  </si>
  <si>
    <t>IMP. 0.15-000195140</t>
  </si>
  <si>
    <t>40.21</t>
  </si>
  <si>
    <t>IMP. 0.15-000195141</t>
  </si>
  <si>
    <t>37.27</t>
  </si>
  <si>
    <t>IMP. 0.15-000194513</t>
  </si>
  <si>
    <t>12.98</t>
  </si>
  <si>
    <t>IMP. 0.15-000195208</t>
  </si>
  <si>
    <t>9.00</t>
  </si>
  <si>
    <t>87.03</t>
  </si>
  <si>
    <t>58,020.00</t>
  </si>
  <si>
    <t>57.60</t>
  </si>
  <si>
    <t>38,400.00</t>
  </si>
  <si>
    <t>5,000.00</t>
  </si>
  <si>
    <t>667.15</t>
  </si>
  <si>
    <t>444,763.86</t>
  </si>
  <si>
    <t>1,696.96</t>
  </si>
  <si>
    <t>1,131,308.54</t>
  </si>
  <si>
    <t>549.32</t>
  </si>
  <si>
    <t>366,212.00</t>
  </si>
  <si>
    <t>1.20</t>
  </si>
  <si>
    <t>797.00</t>
  </si>
  <si>
    <t>106.47</t>
  </si>
  <si>
    <t>PAGOS AL INSTANTE BCRD A EMPRESA GENERADORA DE ELE</t>
  </si>
  <si>
    <t>70,982.00</t>
  </si>
  <si>
    <t>IMP. 0.15-000195273</t>
  </si>
  <si>
    <t>2,710.27</t>
  </si>
  <si>
    <t>IMP. 0.15-000195232</t>
  </si>
  <si>
    <t>IMP. 0.15-000195236</t>
  </si>
  <si>
    <t>128.82</t>
  </si>
  <si>
    <t>IMP. 0.15-000195184</t>
  </si>
  <si>
    <t>92.64</t>
  </si>
  <si>
    <t>IMP. 0.15-000195171</t>
  </si>
  <si>
    <t>34.42</t>
  </si>
  <si>
    <t>528.35</t>
  </si>
  <si>
    <t>352,230.75</t>
  </si>
  <si>
    <t>11,588.93</t>
  </si>
  <si>
    <t>7,725,952.22</t>
  </si>
  <si>
    <t>15,788,533.17</t>
  </si>
  <si>
    <t>4,735.00</t>
  </si>
  <si>
    <t>IMP. 0.15-000195005</t>
  </si>
  <si>
    <t>IMP. 0.15-000195160</t>
  </si>
  <si>
    <t>IMP. 0.15-999167423</t>
  </si>
  <si>
    <t>7.50</t>
  </si>
  <si>
    <t>36,386.00</t>
  </si>
  <si>
    <t>70,342.50</t>
  </si>
  <si>
    <t>24,069.00</t>
  </si>
  <si>
    <t>9,944.00</t>
  </si>
  <si>
    <t>23,843.00</t>
  </si>
  <si>
    <t>18,475,000.00</t>
  </si>
  <si>
    <t>60,000.00</t>
  </si>
  <si>
    <t>20,887.00</t>
  </si>
  <si>
    <t>235,200.00</t>
  </si>
  <si>
    <t>32,200.00</t>
  </si>
  <si>
    <t>IMP. 0.15-000195130</t>
  </si>
  <si>
    <t>IMP. 0.15-999172538</t>
  </si>
  <si>
    <t>IMP. 0.15-999172537</t>
  </si>
  <si>
    <t>IMP. 0.15-000195139</t>
  </si>
  <si>
    <t>7.10</t>
  </si>
  <si>
    <t>36,000.00</t>
  </si>
  <si>
    <t>1,345,890.55</t>
  </si>
  <si>
    <t>IMP. 0.15-000195216</t>
  </si>
  <si>
    <t>27,712.50</t>
  </si>
  <si>
    <t>IMP. 0.15-000195253</t>
  </si>
  <si>
    <t>352.80</t>
  </si>
  <si>
    <t>IMP. 0.15-000195263</t>
  </si>
  <si>
    <t>IMP. 0.15-000195250</t>
  </si>
  <si>
    <t>IMP. 0.15-000195203</t>
  </si>
  <si>
    <t>105.51</t>
  </si>
  <si>
    <t>IMP. 0.15-000195248</t>
  </si>
  <si>
    <t>90.00</t>
  </si>
  <si>
    <t>IMP. 0.15-000194963</t>
  </si>
  <si>
    <t>IMP. 0.15-000195201</t>
  </si>
  <si>
    <t>54.58</t>
  </si>
  <si>
    <t>IMP. 0.15-000195255</t>
  </si>
  <si>
    <t>48.30</t>
  </si>
  <si>
    <t>IMP. 0.15-000195222</t>
  </si>
  <si>
    <t>36.10</t>
  </si>
  <si>
    <t>IMP. 0.15-000195223</t>
  </si>
  <si>
    <t>35.76</t>
  </si>
  <si>
    <t>IMP. 0.15-000195169</t>
  </si>
  <si>
    <t>31.33</t>
  </si>
  <si>
    <t>IMP. 0.15-000195224</t>
  </si>
  <si>
    <t>14.92</t>
  </si>
  <si>
    <t>396,439.00</t>
  </si>
  <si>
    <t>15,163.97</t>
  </si>
  <si>
    <t>IMP. 0.15-000195204</t>
  </si>
  <si>
    <t>2,018.84</t>
  </si>
  <si>
    <t>IMP. 0.15-000195247</t>
  </si>
  <si>
    <t>IMP. 0.15-000195267</t>
  </si>
  <si>
    <t>IMP. 0.15-000195161</t>
  </si>
  <si>
    <t>54.00</t>
  </si>
  <si>
    <t>659,278.47</t>
  </si>
  <si>
    <t>22,000.00</t>
  </si>
  <si>
    <t>896,877.37</t>
  </si>
  <si>
    <t>150,000.00</t>
  </si>
  <si>
    <t>90,000.00</t>
  </si>
  <si>
    <t>IMP. 0.15-000195147</t>
  </si>
  <si>
    <t>594.66</t>
  </si>
  <si>
    <t>IMP. 0.15-000194900</t>
  </si>
  <si>
    <t>IMP. 0.15-000195143</t>
  </si>
  <si>
    <t>22.75</t>
  </si>
  <si>
    <t>8,378,973.96</t>
  </si>
  <si>
    <t>13,475.11</t>
  </si>
  <si>
    <t>8,983,403.63</t>
  </si>
  <si>
    <t>IMP. 0.15-000195291</t>
  </si>
  <si>
    <t>1,345.32</t>
  </si>
  <si>
    <t>IMP. 0.15-000195275</t>
  </si>
  <si>
    <t>988.92</t>
  </si>
  <si>
    <t>IMP. 0.15-000194539</t>
  </si>
  <si>
    <t>225.00</t>
  </si>
  <si>
    <t>IMP. 0.15-000195268</t>
  </si>
  <si>
    <t>135.00</t>
  </si>
  <si>
    <t>IMP. 0.15-000195264</t>
  </si>
  <si>
    <t>33.00</t>
  </si>
  <si>
    <t>118,758.92</t>
  </si>
  <si>
    <t>62,150.00</t>
  </si>
  <si>
    <t>3,600.00</t>
  </si>
  <si>
    <t>IMP. 0.15-000195276</t>
  </si>
  <si>
    <t>IMP. 0.15-000195269</t>
  </si>
  <si>
    <t>27,457.50</t>
  </si>
  <si>
    <t>41,211.12</t>
  </si>
  <si>
    <t>88,585.62</t>
  </si>
  <si>
    <t>59,057,077.00</t>
  </si>
  <si>
    <t>IMP. 0.15-000195243</t>
  </si>
  <si>
    <t>IMP. 0.15-000195289</t>
  </si>
  <si>
    <t>IMP. 0.15-000195283</t>
  </si>
  <si>
    <t>93.23</t>
  </si>
  <si>
    <t>IMP. 0.15-000195278</t>
  </si>
  <si>
    <t>5.40</t>
  </si>
  <si>
    <t>842,784.77</t>
  </si>
  <si>
    <t>272,925.51</t>
  </si>
  <si>
    <t>4,000.00</t>
  </si>
  <si>
    <t>202,500.00</t>
  </si>
  <si>
    <t>27,070.39</t>
  </si>
  <si>
    <t>61,016.96</t>
  </si>
  <si>
    <t>IMP. 0.15-000194492</t>
  </si>
  <si>
    <t>IMP. 0.15-000195277</t>
  </si>
  <si>
    <t>IMP. 0.15-000195300</t>
  </si>
  <si>
    <t>IMP. 0.15-000195284</t>
  </si>
  <si>
    <t>61.82</t>
  </si>
  <si>
    <t>IMP. 0.15-000195290</t>
  </si>
  <si>
    <t>41.19</t>
  </si>
  <si>
    <t>151,082.06</t>
  </si>
  <si>
    <t>171,610.19</t>
  </si>
  <si>
    <t>24,840.76</t>
  </si>
  <si>
    <t>207,450.00</t>
  </si>
  <si>
    <t>8,565.30</t>
  </si>
  <si>
    <t>IMP. 0.15-000195310</t>
  </si>
  <si>
    <t>1,264.18</t>
  </si>
  <si>
    <t>IMP. 0.15-000195331</t>
  </si>
  <si>
    <t>409.39</t>
  </si>
  <si>
    <t>IMP. 0.15-000195313</t>
  </si>
  <si>
    <t>303.75</t>
  </si>
  <si>
    <t>IMP. 0.15-000195295</t>
  </si>
  <si>
    <t>91.53</t>
  </si>
  <si>
    <t>IMP. 0.15-000195294</t>
  </si>
  <si>
    <t>IMP. 0.15-000195296</t>
  </si>
  <si>
    <t>IMP. 0.15-000195235</t>
  </si>
  <si>
    <t>40.61</t>
  </si>
  <si>
    <t>IMP. 0.15-000195309</t>
  </si>
  <si>
    <t>6.00</t>
  </si>
  <si>
    <t>85,423.72</t>
  </si>
  <si>
    <t>1,332.61</t>
  </si>
  <si>
    <t>888,406.08</t>
  </si>
  <si>
    <t>24,956.84</t>
  </si>
  <si>
    <t>16,727.00</t>
  </si>
  <si>
    <t>75,460.00</t>
  </si>
  <si>
    <t>IMP. 0.15-000195324</t>
  </si>
  <si>
    <t>311.18</t>
  </si>
  <si>
    <t>IMP. 0.15-000195124</t>
  </si>
  <si>
    <t>257.42</t>
  </si>
  <si>
    <t>IMP. 0.15-000195285</t>
  </si>
  <si>
    <t>226.62</t>
  </si>
  <si>
    <t>IMP. 0.15-000195286</t>
  </si>
  <si>
    <t>IMP. 0.15-000195260</t>
  </si>
  <si>
    <t>37.26</t>
  </si>
  <si>
    <t>IMP. 0.15-000195172</t>
  </si>
  <si>
    <t>12.85</t>
  </si>
  <si>
    <t>1,343,890.55</t>
  </si>
  <si>
    <t>13,981.00</t>
  </si>
  <si>
    <t>191,525.43</t>
  </si>
  <si>
    <t>22,908.46</t>
  </si>
  <si>
    <t>9,985.00</t>
  </si>
  <si>
    <t>129,289.52</t>
  </si>
  <si>
    <t>23,400.00</t>
  </si>
  <si>
    <t>IMP. 0.15-000195333</t>
  </si>
  <si>
    <t>128.14</t>
  </si>
  <si>
    <t>IMP. 0.15-000195187</t>
  </si>
  <si>
    <t>IMP. 0.15-000195245</t>
  </si>
  <si>
    <t>37.44</t>
  </si>
  <si>
    <t>IMP. 0.15-000195282</t>
  </si>
  <si>
    <t>25.09</t>
  </si>
  <si>
    <t>12,700.00</t>
  </si>
  <si>
    <t>93,100.00</t>
  </si>
  <si>
    <t>20,939.45</t>
  </si>
  <si>
    <t>22,500.00</t>
  </si>
  <si>
    <t>IMP. 0.15-000195308</t>
  </si>
  <si>
    <t>IMP. 0.15-000195325</t>
  </si>
  <si>
    <t>2,015.84</t>
  </si>
  <si>
    <t>IMP. 0.15-000195352</t>
  </si>
  <si>
    <t>287.29</t>
  </si>
  <si>
    <t>IMP. 0.15-000195346</t>
  </si>
  <si>
    <t>IMP. 0.15-000195351</t>
  </si>
  <si>
    <t>IMP. 0.15-000195244</t>
  </si>
  <si>
    <t>193.93</t>
  </si>
  <si>
    <t>IMP. 0.15-000195339</t>
  </si>
  <si>
    <t>35.10</t>
  </si>
  <si>
    <t>IMP. 0.15-000195315</t>
  </si>
  <si>
    <t>34.36</t>
  </si>
  <si>
    <t>IMP. 0.15-000195332</t>
  </si>
  <si>
    <t>20.97</t>
  </si>
  <si>
    <t>IMP. 0.15-000195317</t>
  </si>
  <si>
    <t>14.98</t>
  </si>
  <si>
    <t>803,700.00</t>
  </si>
  <si>
    <t>59,251.00</t>
  </si>
  <si>
    <t>56,050.00</t>
  </si>
  <si>
    <t>7,200.00</t>
  </si>
  <si>
    <t>10,800.00</t>
  </si>
  <si>
    <t>242,100.00</t>
  </si>
  <si>
    <t>DEPOSITO CK</t>
  </si>
  <si>
    <t>137,700.00</t>
  </si>
  <si>
    <t>40,000.00</t>
  </si>
  <si>
    <t>23,994.64</t>
  </si>
  <si>
    <t>IMP. 0.15-000000000</t>
  </si>
  <si>
    <t>139.65</t>
  </si>
  <si>
    <t>33.75</t>
  </si>
  <si>
    <t>31.41</t>
  </si>
  <si>
    <t>IMP. 0.15-452405384511</t>
  </si>
  <si>
    <t>19.05</t>
  </si>
  <si>
    <t>IMP. 0.15-452405384510</t>
  </si>
  <si>
    <t>78,764,115.87</t>
  </si>
  <si>
    <t>25,000.00</t>
  </si>
  <si>
    <t>670,297.92</t>
  </si>
  <si>
    <t>1-20002739947</t>
  </si>
  <si>
    <t>2,824.08</t>
  </si>
  <si>
    <t>1,882,720.00</t>
  </si>
  <si>
    <t>IMP. 0.15-452403525513</t>
  </si>
  <si>
    <t>1,205.55</t>
  </si>
  <si>
    <t>363.15</t>
  </si>
  <si>
    <t>206.55</t>
  </si>
  <si>
    <t>IMP. 0.15-452403525969</t>
  </si>
  <si>
    <t>IMP. 0.15-452405387224</t>
  </si>
  <si>
    <t>IMP. 0.15-452403525927</t>
  </si>
  <si>
    <t>IMP. 0.15-452403525085</t>
  </si>
  <si>
    <t>IMP. 0.15-452405387542</t>
  </si>
  <si>
    <t>88.88</t>
  </si>
  <si>
    <t>IMP. 0.15-452405387577</t>
  </si>
  <si>
    <t>84.08</t>
  </si>
  <si>
    <t>IMP. 0.15-452405387496</t>
  </si>
  <si>
    <t>IMP. 0.15-999167434</t>
  </si>
  <si>
    <t>60.00</t>
  </si>
  <si>
    <t>35.99</t>
  </si>
  <si>
    <t>16.20</t>
  </si>
  <si>
    <t>10.80</t>
  </si>
  <si>
    <t>IMP. 0.15-999172541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</si>
</sst>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\/mm\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Arial"/>
      <family val="2"/>
    </font>
    <font>
      <sz val="11"/>
      <color indexed="63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omic Sans MS"/>
      <family val="4"/>
    </font>
    <font>
      <sz val="11"/>
      <name val="Times New Roman"/>
      <family val="1"/>
    </font>
    <font>
      <b/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31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2" fillId="2" borderId="0" xfId="0" applyFont="1" applyFill="1"/>
    <xf numFmtId="0" fontId="6" fillId="2" borderId="0" xfId="0" applyFont="1" applyFill="1"/>
    <xf numFmtId="0" fontId="7" fillId="2" borderId="0" xfId="0" applyFont="1" applyFill="1"/>
    <xf numFmtId="164" fontId="6" fillId="2" borderId="0" xfId="1" applyFont="1" applyFill="1" applyAlignment="1">
      <alignment horizontal="right"/>
    </xf>
    <xf numFmtId="165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4" fontId="6" fillId="2" borderId="0" xfId="0" applyNumberFormat="1" applyFont="1" applyFill="1" applyAlignment="1">
      <alignment horizontal="right"/>
    </xf>
    <xf numFmtId="0" fontId="6" fillId="2" borderId="0" xfId="0" applyNumberFormat="1" applyFont="1" applyFill="1" applyAlignment="1">
      <alignment horizontal="left"/>
    </xf>
    <xf numFmtId="0" fontId="6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center"/>
    </xf>
    <xf numFmtId="164" fontId="6" fillId="2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0" xfId="1" applyNumberFormat="1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850CC95A-1C0B-405F-B925-22A38A345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47625</xdr:rowOff>
    </xdr:from>
    <xdr:to>
      <xdr:col>2</xdr:col>
      <xdr:colOff>295033</xdr:colOff>
      <xdr:row>4</xdr:row>
      <xdr:rowOff>57045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F2AC16-512E-4828-978E-6C5AE0C2D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47625"/>
          <a:ext cx="1933333" cy="838095"/>
        </a:xfrm>
        <a:prstGeom prst="rect">
          <a:avLst/>
        </a:prstGeom>
      </xdr:spPr>
    </xdr:pic>
    <xdr:clientData/>
  </xdr:twoCellAnchor>
  <xdr:twoCellAnchor editAs="oneCell">
    <xdr:from>
      <xdr:col>3</xdr:col>
      <xdr:colOff>704850</xdr:colOff>
      <xdr:row>339</xdr:row>
      <xdr:rowOff>85725</xdr:rowOff>
    </xdr:from>
    <xdr:to>
      <xdr:col>3</xdr:col>
      <xdr:colOff>2628900</xdr:colOff>
      <xdr:row>343</xdr:row>
      <xdr:rowOff>181835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3F6FBE-926B-42EC-9539-E1EFA0D7DA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3473" b="3798"/>
        <a:stretch/>
      </xdr:blipFill>
      <xdr:spPr>
        <a:xfrm>
          <a:off x="4114800" y="64750950"/>
          <a:ext cx="1924050" cy="858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a.delossantos/Desktop/cheque%20del%2001.01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que del 01.01.2024"/>
    </sheetNames>
    <sheetDataSet>
      <sheetData sheetId="0">
        <row r="2">
          <cell r="A2">
            <v>194058</v>
          </cell>
          <cell r="B2">
            <v>1500069458</v>
          </cell>
          <cell r="C2" t="str">
            <v>02.01.2024</v>
          </cell>
          <cell r="D2">
            <v>603885</v>
          </cell>
          <cell r="E2" t="str">
            <v>DOP</v>
          </cell>
          <cell r="F2">
            <v>22881.360000000001</v>
          </cell>
          <cell r="G2" t="str">
            <v>ALBERTO MONTERO SJ</v>
          </cell>
        </row>
        <row r="3">
          <cell r="A3">
            <v>194059</v>
          </cell>
          <cell r="B3">
            <v>1500069460</v>
          </cell>
          <cell r="C3" t="str">
            <v>02.01.2024</v>
          </cell>
          <cell r="D3">
            <v>605520</v>
          </cell>
          <cell r="E3" t="str">
            <v>DOP</v>
          </cell>
          <cell r="F3">
            <v>95762.71</v>
          </cell>
          <cell r="G3" t="str">
            <v>TELEANTILLAS SAS SD</v>
          </cell>
        </row>
        <row r="4">
          <cell r="A4">
            <v>194060</v>
          </cell>
          <cell r="B4">
            <v>1500069461</v>
          </cell>
          <cell r="C4" t="str">
            <v>02.01.2024</v>
          </cell>
          <cell r="D4">
            <v>800001</v>
          </cell>
          <cell r="E4" t="str">
            <v>DOP</v>
          </cell>
          <cell r="F4">
            <v>8028.24</v>
          </cell>
          <cell r="G4" t="str">
            <v>CARLOS MANUEL DIPRE SANTANA ALIMENTOS Y BEBIDAS</v>
          </cell>
        </row>
        <row r="5">
          <cell r="A5">
            <v>194061</v>
          </cell>
          <cell r="B5">
            <v>1500069462</v>
          </cell>
          <cell r="C5" t="str">
            <v>02.01.2024</v>
          </cell>
          <cell r="D5">
            <v>604988</v>
          </cell>
          <cell r="E5" t="str">
            <v>DOP</v>
          </cell>
          <cell r="F5">
            <v>606600</v>
          </cell>
          <cell r="G5" t="str">
            <v>SIMON BOLIVAR CEPEDA MENA SD</v>
          </cell>
        </row>
        <row r="6">
          <cell r="A6">
            <v>194062</v>
          </cell>
          <cell r="B6">
            <v>1500069463</v>
          </cell>
          <cell r="C6" t="str">
            <v>02.01.2024</v>
          </cell>
          <cell r="D6">
            <v>800001</v>
          </cell>
          <cell r="E6" t="str">
            <v>DOP</v>
          </cell>
          <cell r="F6">
            <v>23150</v>
          </cell>
          <cell r="G6" t="str">
            <v>DEAN PLACAS Y TROFEOS SRL SANTO DOMINGO</v>
          </cell>
        </row>
        <row r="7">
          <cell r="A7">
            <v>194063</v>
          </cell>
          <cell r="B7">
            <v>1500069464</v>
          </cell>
          <cell r="C7" t="str">
            <v>02.01.2024</v>
          </cell>
          <cell r="D7">
            <v>605490</v>
          </cell>
          <cell r="E7" t="str">
            <v>DOP</v>
          </cell>
          <cell r="F7">
            <v>28728.81</v>
          </cell>
          <cell r="G7" t="str">
            <v>TODOSANCRI EIRL SC</v>
          </cell>
        </row>
        <row r="8">
          <cell r="A8">
            <v>194064</v>
          </cell>
          <cell r="B8">
            <v>1500069466</v>
          </cell>
          <cell r="C8" t="str">
            <v>02.01.2024</v>
          </cell>
          <cell r="D8">
            <v>605499</v>
          </cell>
          <cell r="E8" t="str">
            <v>DOP</v>
          </cell>
          <cell r="F8">
            <v>95762.71</v>
          </cell>
          <cell r="G8" t="str">
            <v>SERVICIOS MULTIPLES VELOZ SRL SD</v>
          </cell>
        </row>
        <row r="9">
          <cell r="A9">
            <v>194065</v>
          </cell>
          <cell r="B9">
            <v>1500069467</v>
          </cell>
          <cell r="C9" t="str">
            <v>02.01.2024</v>
          </cell>
          <cell r="D9">
            <v>605521</v>
          </cell>
          <cell r="E9" t="str">
            <v>DOP</v>
          </cell>
          <cell r="F9">
            <v>71822.03</v>
          </cell>
          <cell r="G9" t="str">
            <v>CASTIBEL MEDIA SRL SD</v>
          </cell>
        </row>
        <row r="10">
          <cell r="A10">
            <v>194066</v>
          </cell>
          <cell r="B10">
            <v>1500069468</v>
          </cell>
          <cell r="C10" t="str">
            <v>02.01.2024</v>
          </cell>
          <cell r="D10">
            <v>604666</v>
          </cell>
          <cell r="E10" t="str">
            <v>DOP</v>
          </cell>
          <cell r="F10">
            <v>86240</v>
          </cell>
          <cell r="G10" t="str">
            <v>DARY EVELIO ALCANTARA ARAUJO SC</v>
          </cell>
        </row>
        <row r="11">
          <cell r="A11">
            <v>194067</v>
          </cell>
          <cell r="B11">
            <v>1500069469</v>
          </cell>
          <cell r="C11" t="str">
            <v>02.01.2024</v>
          </cell>
          <cell r="D11">
            <v>604518</v>
          </cell>
          <cell r="E11" t="str">
            <v>DOP</v>
          </cell>
          <cell r="F11">
            <v>71822.03</v>
          </cell>
          <cell r="G11" t="str">
            <v>TELERADIO AMERICA S A DN</v>
          </cell>
        </row>
        <row r="12">
          <cell r="A12">
            <v>194069</v>
          </cell>
          <cell r="B12">
            <v>1500069470</v>
          </cell>
          <cell r="C12" t="str">
            <v>02.01.2024</v>
          </cell>
          <cell r="D12">
            <v>605455</v>
          </cell>
          <cell r="E12" t="str">
            <v>DOP</v>
          </cell>
          <cell r="F12">
            <v>22881.360000000001</v>
          </cell>
          <cell r="G12" t="str">
            <v>JULIO CESAR GARCIA ESPINAL SD</v>
          </cell>
        </row>
        <row r="13">
          <cell r="A13">
            <v>194070</v>
          </cell>
          <cell r="B13">
            <v>1500069471</v>
          </cell>
          <cell r="C13" t="str">
            <v>02.01.2024</v>
          </cell>
          <cell r="D13">
            <v>605466</v>
          </cell>
          <cell r="E13" t="str">
            <v>DOP</v>
          </cell>
          <cell r="F13">
            <v>26694.92</v>
          </cell>
          <cell r="G13" t="str">
            <v>JUAN DE LOS SANTOS SANCHEZ SJ</v>
          </cell>
        </row>
        <row r="14">
          <cell r="A14">
            <v>194071</v>
          </cell>
          <cell r="B14">
            <v>1500069472</v>
          </cell>
          <cell r="C14" t="str">
            <v>02.01.2024</v>
          </cell>
          <cell r="D14">
            <v>604222</v>
          </cell>
          <cell r="E14" t="str">
            <v>DOP</v>
          </cell>
          <cell r="F14">
            <v>34560</v>
          </cell>
          <cell r="G14" t="str">
            <v>SIMON BOLIVAR FELIPE BATISTA RO</v>
          </cell>
        </row>
        <row r="15">
          <cell r="A15">
            <v>194072</v>
          </cell>
          <cell r="B15">
            <v>1500069474</v>
          </cell>
          <cell r="C15" t="str">
            <v>03.01.2024</v>
          </cell>
          <cell r="D15">
            <v>604493</v>
          </cell>
          <cell r="E15" t="str">
            <v>DOP</v>
          </cell>
          <cell r="F15">
            <v>162452.57999999999</v>
          </cell>
          <cell r="G15" t="str">
            <v>AGRO SOLUCIONES MARTE AGROSEMABAYACANES LV</v>
          </cell>
        </row>
        <row r="16">
          <cell r="A16">
            <v>194073</v>
          </cell>
          <cell r="B16">
            <v>1500069475</v>
          </cell>
          <cell r="C16" t="str">
            <v>03.01.2024</v>
          </cell>
          <cell r="D16">
            <v>604301</v>
          </cell>
          <cell r="E16" t="str">
            <v>DOP</v>
          </cell>
          <cell r="F16">
            <v>76271.179999999993</v>
          </cell>
          <cell r="G16" t="str">
            <v>FAUSTO POLANCO DEL ORBE CIUDAD REAL, SANTO DOMINGO DN</v>
          </cell>
        </row>
        <row r="17">
          <cell r="A17">
            <v>194074</v>
          </cell>
          <cell r="B17">
            <v>1500069476</v>
          </cell>
          <cell r="C17" t="str">
            <v>03.01.2024</v>
          </cell>
          <cell r="D17">
            <v>605230</v>
          </cell>
          <cell r="E17" t="str">
            <v>DOP</v>
          </cell>
          <cell r="F17">
            <v>27292.37</v>
          </cell>
          <cell r="G17" t="str">
            <v>CAJUFA SRL DN</v>
          </cell>
        </row>
        <row r="18">
          <cell r="A18">
            <v>194075</v>
          </cell>
          <cell r="B18">
            <v>1500069492</v>
          </cell>
          <cell r="C18" t="str">
            <v>03.01.2024</v>
          </cell>
          <cell r="D18">
            <v>604839</v>
          </cell>
          <cell r="E18" t="str">
            <v>DOP</v>
          </cell>
          <cell r="F18">
            <v>22881.35</v>
          </cell>
          <cell r="G18" t="str">
            <v>RAMON WENCESLAO READ FERNANDEZ SD</v>
          </cell>
        </row>
        <row r="19">
          <cell r="A19">
            <v>194076</v>
          </cell>
          <cell r="B19">
            <v>1500069493</v>
          </cell>
          <cell r="C19" t="str">
            <v>04.01.2024</v>
          </cell>
          <cell r="D19">
            <v>92250</v>
          </cell>
          <cell r="E19" t="str">
            <v>DOP</v>
          </cell>
          <cell r="F19">
            <v>27940.63</v>
          </cell>
          <cell r="G19" t="str">
            <v>NADIA SORIBEL SANTOS GOMEZ SD</v>
          </cell>
        </row>
        <row r="20">
          <cell r="A20">
            <v>194077</v>
          </cell>
          <cell r="B20">
            <v>1500069485</v>
          </cell>
          <cell r="C20" t="str">
            <v>03.01.2024</v>
          </cell>
          <cell r="D20">
            <v>92250</v>
          </cell>
          <cell r="E20" t="str">
            <v>DOP</v>
          </cell>
          <cell r="F20">
            <v>27059.37</v>
          </cell>
          <cell r="G20" t="str">
            <v>NADIA SORIBEL SANTOS GOMEZ SD</v>
          </cell>
        </row>
        <row r="21">
          <cell r="A21">
            <v>194078</v>
          </cell>
          <cell r="B21">
            <v>1500069480</v>
          </cell>
          <cell r="C21" t="str">
            <v>03.01.2024</v>
          </cell>
          <cell r="D21">
            <v>92237</v>
          </cell>
          <cell r="E21" t="str">
            <v>DOP</v>
          </cell>
          <cell r="F21">
            <v>24929.99</v>
          </cell>
          <cell r="G21" t="str">
            <v>GAUDY VIRGINIA POLANCO RIVERA DN</v>
          </cell>
        </row>
        <row r="22">
          <cell r="A22">
            <v>194079</v>
          </cell>
          <cell r="B22">
            <v>1500069482</v>
          </cell>
          <cell r="C22" t="str">
            <v>03.01.2024</v>
          </cell>
          <cell r="D22">
            <v>92228</v>
          </cell>
          <cell r="E22" t="str">
            <v>DOP</v>
          </cell>
          <cell r="F22">
            <v>15050.6</v>
          </cell>
          <cell r="G22" t="str">
            <v>YIRY YOMAIRA ORTIZ FLORENTINO DN</v>
          </cell>
        </row>
        <row r="23">
          <cell r="A23">
            <v>194080</v>
          </cell>
          <cell r="B23">
            <v>1500069483</v>
          </cell>
          <cell r="C23" t="str">
            <v>03.01.2024</v>
          </cell>
          <cell r="D23">
            <v>92003</v>
          </cell>
          <cell r="E23" t="str">
            <v>DOP</v>
          </cell>
          <cell r="F23">
            <v>15182.95</v>
          </cell>
          <cell r="G23" t="str">
            <v>FEBE CALDERON FERRERAS DN</v>
          </cell>
        </row>
        <row r="24">
          <cell r="A24">
            <v>194081</v>
          </cell>
          <cell r="B24">
            <v>1500069487</v>
          </cell>
          <cell r="C24" t="str">
            <v>03.01.2024</v>
          </cell>
          <cell r="D24">
            <v>92003</v>
          </cell>
          <cell r="E24" t="str">
            <v>DOP</v>
          </cell>
          <cell r="F24">
            <v>14817.05</v>
          </cell>
          <cell r="G24" t="str">
            <v>FEBE CALDERON FERRERAS DN</v>
          </cell>
        </row>
        <row r="25">
          <cell r="A25">
            <v>194082</v>
          </cell>
          <cell r="B25">
            <v>1500069486</v>
          </cell>
          <cell r="C25" t="str">
            <v>03.01.2024</v>
          </cell>
          <cell r="D25">
            <v>92322</v>
          </cell>
          <cell r="E25" t="str">
            <v>DOP</v>
          </cell>
          <cell r="F25">
            <v>40000</v>
          </cell>
          <cell r="G25" t="str">
            <v>FRANCISCA M.DE LOS SANTOS FIGU SD</v>
          </cell>
        </row>
        <row r="26">
          <cell r="A26">
            <v>194083</v>
          </cell>
          <cell r="B26">
            <v>1500069488</v>
          </cell>
          <cell r="C26" t="str">
            <v>03.01.2024</v>
          </cell>
          <cell r="D26">
            <v>92295</v>
          </cell>
          <cell r="E26" t="str">
            <v>DOP</v>
          </cell>
          <cell r="F26">
            <v>29944.560000000001</v>
          </cell>
          <cell r="G26" t="str">
            <v>CHEILIN CRISTAL ORTIZ REYES</v>
          </cell>
        </row>
        <row r="27">
          <cell r="A27">
            <v>194084</v>
          </cell>
          <cell r="B27">
            <v>1500069507</v>
          </cell>
          <cell r="C27" t="str">
            <v>04.01.2024</v>
          </cell>
          <cell r="D27">
            <v>92295</v>
          </cell>
          <cell r="E27" t="str">
            <v>DOP</v>
          </cell>
          <cell r="F27">
            <v>30055.439999999999</v>
          </cell>
          <cell r="G27" t="str">
            <v>CHEILIN CRISTAL ORTIZ REYES</v>
          </cell>
        </row>
        <row r="28">
          <cell r="A28">
            <v>194085</v>
          </cell>
          <cell r="B28">
            <v>1500069489</v>
          </cell>
          <cell r="C28" t="str">
            <v>03.01.2024</v>
          </cell>
          <cell r="D28">
            <v>92268</v>
          </cell>
          <cell r="E28" t="str">
            <v>DOP</v>
          </cell>
          <cell r="F28">
            <v>24947.7</v>
          </cell>
          <cell r="G28" t="str">
            <v>JEAN LUIS TAVAREZ FRIAS SD</v>
          </cell>
        </row>
        <row r="29">
          <cell r="A29">
            <v>194086</v>
          </cell>
          <cell r="B29">
            <v>1500069508</v>
          </cell>
          <cell r="C29" t="str">
            <v>04.01.2024</v>
          </cell>
          <cell r="D29">
            <v>92268</v>
          </cell>
          <cell r="E29" t="str">
            <v>DOP</v>
          </cell>
          <cell r="F29">
            <v>25052.3</v>
          </cell>
          <cell r="G29" t="str">
            <v>JEAN LUIS TAVAREZ FRIAS SD</v>
          </cell>
        </row>
        <row r="30">
          <cell r="A30">
            <v>194087</v>
          </cell>
          <cell r="B30">
            <v>1500069491</v>
          </cell>
          <cell r="C30" t="str">
            <v>03.01.2024</v>
          </cell>
          <cell r="D30">
            <v>92256</v>
          </cell>
          <cell r="E30" t="str">
            <v>DOP</v>
          </cell>
          <cell r="F30">
            <v>20000</v>
          </cell>
          <cell r="G30" t="str">
            <v>LOURDES MILAGROS ESTEVEZ SD</v>
          </cell>
        </row>
        <row r="31">
          <cell r="A31">
            <v>194088</v>
          </cell>
          <cell r="B31">
            <v>1500069498</v>
          </cell>
          <cell r="C31" t="str">
            <v>04.01.2024</v>
          </cell>
          <cell r="D31">
            <v>604577</v>
          </cell>
          <cell r="E31" t="str">
            <v>DOP</v>
          </cell>
          <cell r="F31">
            <v>527400</v>
          </cell>
          <cell r="G31" t="str">
            <v>OLGA VIRGINIA ACOSTA SENA SC</v>
          </cell>
        </row>
        <row r="32">
          <cell r="A32">
            <v>194089</v>
          </cell>
          <cell r="B32">
            <v>1500069502</v>
          </cell>
          <cell r="C32" t="str">
            <v>04.01.2024</v>
          </cell>
          <cell r="D32">
            <v>604346</v>
          </cell>
          <cell r="E32" t="str">
            <v>DOP</v>
          </cell>
          <cell r="F32">
            <v>570600</v>
          </cell>
          <cell r="G32" t="str">
            <v>YADISA MARIA GARCIA BRITO SD</v>
          </cell>
        </row>
        <row r="33">
          <cell r="A33">
            <v>194090</v>
          </cell>
          <cell r="B33">
            <v>1500069503</v>
          </cell>
          <cell r="C33" t="str">
            <v>04.01.2024</v>
          </cell>
          <cell r="D33">
            <v>800001</v>
          </cell>
          <cell r="E33" t="str">
            <v>DOP</v>
          </cell>
          <cell r="F33">
            <v>7500</v>
          </cell>
          <cell r="G33" t="str">
            <v>CENTRO HELICOBACTER Y LABORATOSANTO DOMINGO</v>
          </cell>
        </row>
        <row r="34">
          <cell r="A34">
            <v>194092</v>
          </cell>
          <cell r="B34">
            <v>1500069505</v>
          </cell>
          <cell r="C34" t="str">
            <v>04.01.2024</v>
          </cell>
          <cell r="D34">
            <v>603871</v>
          </cell>
          <cell r="E34" t="str">
            <v>DOP</v>
          </cell>
          <cell r="F34">
            <v>6463</v>
          </cell>
          <cell r="G34" t="str">
            <v>CENTRO DIAGNOSTICO SAN CRISTOB SC</v>
          </cell>
        </row>
        <row r="35">
          <cell r="A35">
            <v>194093</v>
          </cell>
          <cell r="B35">
            <v>1500069506</v>
          </cell>
          <cell r="C35" t="str">
            <v>04.01.2024</v>
          </cell>
          <cell r="D35">
            <v>92280</v>
          </cell>
          <cell r="E35" t="str">
            <v>DOP</v>
          </cell>
          <cell r="F35">
            <v>10000</v>
          </cell>
          <cell r="G35" t="str">
            <v>YRDELIZA SANCHEZ DE ROSARIO</v>
          </cell>
        </row>
        <row r="36">
          <cell r="A36">
            <v>194094</v>
          </cell>
          <cell r="B36">
            <v>1500069509</v>
          </cell>
          <cell r="C36" t="str">
            <v>04.01.2024</v>
          </cell>
          <cell r="D36">
            <v>92310</v>
          </cell>
          <cell r="E36" t="str">
            <v>DOP</v>
          </cell>
          <cell r="F36">
            <v>24508.560000000001</v>
          </cell>
          <cell r="G36" t="str">
            <v>ESPERANZA GUZMAN BRITO SC</v>
          </cell>
        </row>
        <row r="37">
          <cell r="A37">
            <v>194095</v>
          </cell>
          <cell r="B37">
            <v>1500069510</v>
          </cell>
          <cell r="C37" t="str">
            <v>04.01.2024</v>
          </cell>
          <cell r="D37">
            <v>92230</v>
          </cell>
          <cell r="E37" t="str">
            <v>DOP</v>
          </cell>
          <cell r="F37">
            <v>24676.12</v>
          </cell>
          <cell r="G37" t="str">
            <v>ANA LUISA FELIZ ALCANTARA DN</v>
          </cell>
        </row>
        <row r="38">
          <cell r="A38">
            <v>194096</v>
          </cell>
          <cell r="B38">
            <v>1500069516</v>
          </cell>
          <cell r="C38" t="str">
            <v>04.01.2024</v>
          </cell>
          <cell r="D38">
            <v>92249</v>
          </cell>
          <cell r="E38" t="str">
            <v>DOP</v>
          </cell>
          <cell r="F38">
            <v>25090.5</v>
          </cell>
          <cell r="G38" t="str">
            <v>DENNIS E. RODRIGUEZ RODRIGUEZ SD</v>
          </cell>
        </row>
        <row r="39">
          <cell r="A39">
            <v>194097</v>
          </cell>
          <cell r="B39">
            <v>1500069517</v>
          </cell>
          <cell r="C39" t="str">
            <v>04.01.2024</v>
          </cell>
          <cell r="D39">
            <v>92341</v>
          </cell>
          <cell r="E39" t="str">
            <v>DOP</v>
          </cell>
          <cell r="F39">
            <v>19370</v>
          </cell>
          <cell r="G39" t="str">
            <v>FANY MARIA PEREZ ALVAREZ SD</v>
          </cell>
        </row>
        <row r="40">
          <cell r="A40">
            <v>194098</v>
          </cell>
          <cell r="B40">
            <v>1500069518</v>
          </cell>
          <cell r="C40" t="str">
            <v>04.01.2024</v>
          </cell>
          <cell r="D40">
            <v>92240</v>
          </cell>
          <cell r="E40" t="str">
            <v>DOP</v>
          </cell>
          <cell r="F40">
            <v>9088.35</v>
          </cell>
          <cell r="G40" t="str">
            <v>ANNY MERCEDES DOMINGUEZ TINEO</v>
          </cell>
        </row>
        <row r="41">
          <cell r="A41">
            <v>194099</v>
          </cell>
          <cell r="B41">
            <v>1500069519</v>
          </cell>
          <cell r="C41" t="str">
            <v>04.01.2024</v>
          </cell>
          <cell r="D41">
            <v>92323</v>
          </cell>
          <cell r="E41" t="str">
            <v>DOP</v>
          </cell>
          <cell r="F41">
            <v>45000</v>
          </cell>
          <cell r="G41" t="str">
            <v>YSOLANNY MARTE BELTRE SD</v>
          </cell>
        </row>
        <row r="42">
          <cell r="A42">
            <v>194100</v>
          </cell>
          <cell r="B42">
            <v>1500069520</v>
          </cell>
          <cell r="C42" t="str">
            <v>04.01.2024</v>
          </cell>
          <cell r="D42">
            <v>92244</v>
          </cell>
          <cell r="E42" t="str">
            <v>DOP</v>
          </cell>
          <cell r="F42">
            <v>40000</v>
          </cell>
          <cell r="G42" t="str">
            <v>ROSAURA ALTAGRACIA RODRIGUEZ R</v>
          </cell>
        </row>
        <row r="43">
          <cell r="A43">
            <v>194101</v>
          </cell>
          <cell r="B43">
            <v>1500069521</v>
          </cell>
          <cell r="C43" t="str">
            <v>04.01.2024</v>
          </cell>
          <cell r="D43">
            <v>92308</v>
          </cell>
          <cell r="E43" t="str">
            <v>DOP</v>
          </cell>
          <cell r="F43">
            <v>40000</v>
          </cell>
          <cell r="G43" t="str">
            <v>OCTAVIO MANUEL CARRASCO BALBUE SD</v>
          </cell>
        </row>
        <row r="44">
          <cell r="A44">
            <v>194102</v>
          </cell>
          <cell r="B44">
            <v>1500069522</v>
          </cell>
          <cell r="C44" t="str">
            <v>04.01.2024</v>
          </cell>
          <cell r="D44">
            <v>605433</v>
          </cell>
          <cell r="E44" t="str">
            <v>DOP</v>
          </cell>
          <cell r="F44">
            <v>205307.42</v>
          </cell>
          <cell r="G44" t="str">
            <v>ACTIVIDADES CAOMA SRL DN</v>
          </cell>
        </row>
        <row r="45">
          <cell r="A45">
            <v>194103</v>
          </cell>
          <cell r="B45">
            <v>1500069523</v>
          </cell>
          <cell r="C45" t="str">
            <v>04.01.2024</v>
          </cell>
          <cell r="D45">
            <v>602983</v>
          </cell>
          <cell r="E45" t="str">
            <v>DOP</v>
          </cell>
          <cell r="F45">
            <v>26694.92</v>
          </cell>
          <cell r="G45" t="str">
            <v>ENMANUEL SOLANO MARTINEZ SC</v>
          </cell>
        </row>
        <row r="46">
          <cell r="A46">
            <v>194104</v>
          </cell>
          <cell r="B46">
            <v>1500069524</v>
          </cell>
          <cell r="C46" t="str">
            <v>04.01.2024</v>
          </cell>
          <cell r="D46">
            <v>605541</v>
          </cell>
          <cell r="E46" t="str">
            <v>DOP</v>
          </cell>
          <cell r="F46">
            <v>130802</v>
          </cell>
          <cell r="G46" t="str">
            <v>ISABEL DE LA CRUZ ESPINAL RODR RO</v>
          </cell>
        </row>
        <row r="47">
          <cell r="A47">
            <v>194105</v>
          </cell>
          <cell r="B47">
            <v>1500069525</v>
          </cell>
          <cell r="C47" t="str">
            <v>04.01.2024</v>
          </cell>
          <cell r="D47">
            <v>604301</v>
          </cell>
          <cell r="E47" t="str">
            <v>DOP</v>
          </cell>
          <cell r="F47">
            <v>76271.179999999993</v>
          </cell>
          <cell r="G47" t="str">
            <v>FAUSTO POLANCO DEL ORBE CIUDAD REAL, SANTO DOMINGO DN</v>
          </cell>
        </row>
        <row r="48">
          <cell r="A48">
            <v>194106</v>
          </cell>
          <cell r="B48">
            <v>1500069526</v>
          </cell>
          <cell r="C48" t="str">
            <v>04.01.2024</v>
          </cell>
          <cell r="D48">
            <v>601405</v>
          </cell>
          <cell r="E48" t="str">
            <v>DOP</v>
          </cell>
          <cell r="F48">
            <v>81588.240000000005</v>
          </cell>
          <cell r="G48" t="str">
            <v>PONT.UNIV.CATOLICA MADRE Y MAESanto Domingo, SANTIAGO</v>
          </cell>
        </row>
        <row r="49">
          <cell r="A49">
            <v>194107</v>
          </cell>
          <cell r="B49">
            <v>1500069527</v>
          </cell>
          <cell r="C49" t="str">
            <v>04.01.2024</v>
          </cell>
          <cell r="D49">
            <v>605540</v>
          </cell>
          <cell r="E49" t="str">
            <v>DOP</v>
          </cell>
          <cell r="F49">
            <v>95762.71</v>
          </cell>
          <cell r="G49" t="str">
            <v>WENDY SANTANA COMUNICACIONES S SD</v>
          </cell>
        </row>
        <row r="50">
          <cell r="A50">
            <v>194108</v>
          </cell>
          <cell r="B50">
            <v>1500069528</v>
          </cell>
          <cell r="C50" t="str">
            <v>04.01.2024</v>
          </cell>
          <cell r="D50">
            <v>604096</v>
          </cell>
          <cell r="E50" t="str">
            <v>DOP</v>
          </cell>
          <cell r="F50">
            <v>22881.360000000001</v>
          </cell>
          <cell r="G50" t="str">
            <v>MILQUIADES MEJIA TEJEDA ST</v>
          </cell>
        </row>
        <row r="51">
          <cell r="A51">
            <v>194109</v>
          </cell>
          <cell r="B51">
            <v>1500069529</v>
          </cell>
          <cell r="C51" t="str">
            <v>04.01.2024</v>
          </cell>
          <cell r="D51">
            <v>604276</v>
          </cell>
          <cell r="E51" t="str">
            <v>DOP</v>
          </cell>
          <cell r="F51">
            <v>35530</v>
          </cell>
          <cell r="G51" t="str">
            <v>SAFEWAY TRANSPORT UNCOIN, SRL DN</v>
          </cell>
        </row>
        <row r="52">
          <cell r="A52">
            <v>194111</v>
          </cell>
          <cell r="B52">
            <v>1500069531</v>
          </cell>
          <cell r="C52" t="str">
            <v>05.01.2024</v>
          </cell>
          <cell r="D52">
            <v>92226</v>
          </cell>
          <cell r="E52" t="str">
            <v>DOP</v>
          </cell>
          <cell r="F52">
            <v>113895.72</v>
          </cell>
          <cell r="G52" t="str">
            <v>MONICA DRULLARD MORILLO SD</v>
          </cell>
        </row>
        <row r="53">
          <cell r="A53">
            <v>194112</v>
          </cell>
          <cell r="B53">
            <v>1500069534</v>
          </cell>
          <cell r="C53" t="str">
            <v>05.01.2024</v>
          </cell>
          <cell r="D53">
            <v>92013</v>
          </cell>
          <cell r="E53" t="str">
            <v>DOP</v>
          </cell>
          <cell r="F53">
            <v>25127.24</v>
          </cell>
          <cell r="G53" t="str">
            <v>JOSEFA CRISTINA RAMIREZ DN</v>
          </cell>
        </row>
        <row r="54">
          <cell r="A54">
            <v>194113</v>
          </cell>
          <cell r="B54">
            <v>1500069536</v>
          </cell>
          <cell r="C54" t="str">
            <v>05.01.2024</v>
          </cell>
          <cell r="D54">
            <v>92238</v>
          </cell>
          <cell r="E54" t="str">
            <v>DOP</v>
          </cell>
          <cell r="F54">
            <v>45000</v>
          </cell>
          <cell r="G54" t="str">
            <v>EVANGELISTA GOMEZ RODRIGUEZ SC</v>
          </cell>
        </row>
        <row r="55">
          <cell r="A55">
            <v>194115</v>
          </cell>
          <cell r="B55">
            <v>1500069538</v>
          </cell>
          <cell r="C55" t="str">
            <v>05.01.2024</v>
          </cell>
          <cell r="D55">
            <v>92275</v>
          </cell>
          <cell r="E55" t="str">
            <v>DOP</v>
          </cell>
          <cell r="F55">
            <v>30000</v>
          </cell>
          <cell r="G55" t="str">
            <v>NICOLE MARIE ROJAS JIMENEZ SD</v>
          </cell>
        </row>
        <row r="56">
          <cell r="A56">
            <v>194116</v>
          </cell>
          <cell r="B56">
            <v>1500069539</v>
          </cell>
          <cell r="C56" t="str">
            <v>05.01.2024</v>
          </cell>
          <cell r="D56">
            <v>92247</v>
          </cell>
          <cell r="E56" t="str">
            <v>DOP</v>
          </cell>
          <cell r="F56">
            <v>45000</v>
          </cell>
          <cell r="G56" t="str">
            <v>YOHANY VICTORIA MORONTA PAYAN DN</v>
          </cell>
        </row>
        <row r="57">
          <cell r="A57">
            <v>194117</v>
          </cell>
          <cell r="B57">
            <v>1500069540</v>
          </cell>
          <cell r="C57" t="str">
            <v>05.01.2024</v>
          </cell>
          <cell r="D57">
            <v>92243</v>
          </cell>
          <cell r="E57" t="str">
            <v>DOP</v>
          </cell>
          <cell r="F57">
            <v>50000</v>
          </cell>
          <cell r="G57" t="str">
            <v>OLDANELY GALVAN</v>
          </cell>
        </row>
        <row r="58">
          <cell r="A58">
            <v>194118</v>
          </cell>
          <cell r="B58">
            <v>1500069543</v>
          </cell>
          <cell r="C58" t="str">
            <v>05.01.2024</v>
          </cell>
          <cell r="D58">
            <v>601760</v>
          </cell>
          <cell r="E58" t="str">
            <v>DOP</v>
          </cell>
          <cell r="F58">
            <v>337500</v>
          </cell>
          <cell r="G58" t="str">
            <v>MILAGROS GUZMAN DN</v>
          </cell>
        </row>
        <row r="59">
          <cell r="A59">
            <v>194119</v>
          </cell>
          <cell r="B59">
            <v>1500069541</v>
          </cell>
          <cell r="C59" t="str">
            <v>05.01.2024</v>
          </cell>
          <cell r="D59">
            <v>92272</v>
          </cell>
          <cell r="E59" t="str">
            <v>DOP</v>
          </cell>
          <cell r="F59">
            <v>30000</v>
          </cell>
          <cell r="G59" t="str">
            <v>GREY DOMINGUEZ MARTINEZ SD</v>
          </cell>
        </row>
        <row r="60">
          <cell r="A60">
            <v>194120</v>
          </cell>
          <cell r="B60">
            <v>1500069542</v>
          </cell>
          <cell r="C60" t="str">
            <v>05.01.2024</v>
          </cell>
          <cell r="D60">
            <v>92325</v>
          </cell>
          <cell r="E60" t="str">
            <v>DOP</v>
          </cell>
          <cell r="F60">
            <v>40000</v>
          </cell>
          <cell r="G60" t="str">
            <v>RAFAEL ALFREDO ORTIZ HIDALGO ST</v>
          </cell>
        </row>
        <row r="61">
          <cell r="A61">
            <v>194122</v>
          </cell>
          <cell r="B61">
            <v>1500069545</v>
          </cell>
          <cell r="C61" t="str">
            <v>08.01.2024</v>
          </cell>
          <cell r="D61">
            <v>604957</v>
          </cell>
          <cell r="E61" t="str">
            <v>DOP</v>
          </cell>
          <cell r="F61">
            <v>79420</v>
          </cell>
          <cell r="G61" t="str">
            <v>LEONY TOURS SRL SC</v>
          </cell>
        </row>
        <row r="62">
          <cell r="A62">
            <v>194123</v>
          </cell>
          <cell r="B62">
            <v>1500069546</v>
          </cell>
          <cell r="C62" t="str">
            <v>08.01.2024</v>
          </cell>
          <cell r="D62">
            <v>603969</v>
          </cell>
          <cell r="E62" t="str">
            <v>DOP</v>
          </cell>
          <cell r="F62">
            <v>21050</v>
          </cell>
          <cell r="G62" t="str">
            <v>UNIVERSIDAD CATOLICA STO DGO SD</v>
          </cell>
        </row>
        <row r="63">
          <cell r="A63">
            <v>194124</v>
          </cell>
          <cell r="B63">
            <v>1500069548</v>
          </cell>
          <cell r="C63" t="str">
            <v>08.01.2024</v>
          </cell>
          <cell r="D63">
            <v>601350</v>
          </cell>
          <cell r="E63" t="str">
            <v>DOP</v>
          </cell>
          <cell r="F63">
            <v>22939</v>
          </cell>
          <cell r="G63" t="str">
            <v>OLIVO INDUSTRIAL SRL DN</v>
          </cell>
        </row>
        <row r="64">
          <cell r="A64">
            <v>194125</v>
          </cell>
          <cell r="B64">
            <v>1500069550</v>
          </cell>
          <cell r="C64" t="str">
            <v>08.01.2024</v>
          </cell>
          <cell r="D64">
            <v>604535</v>
          </cell>
          <cell r="E64" t="str">
            <v>DOP</v>
          </cell>
          <cell r="F64">
            <v>63280</v>
          </cell>
          <cell r="G64" t="str">
            <v>CROS PUBLICIDAD SD</v>
          </cell>
        </row>
        <row r="65">
          <cell r="A65">
            <v>194126</v>
          </cell>
          <cell r="B65">
            <v>1500069551</v>
          </cell>
          <cell r="C65" t="str">
            <v>08.01.2024</v>
          </cell>
          <cell r="D65">
            <v>604388</v>
          </cell>
          <cell r="E65" t="str">
            <v>DOP</v>
          </cell>
          <cell r="F65">
            <v>117600</v>
          </cell>
          <cell r="G65" t="str">
            <v>ERICK LEONARDO DIPRE PEREZ SD</v>
          </cell>
        </row>
        <row r="66">
          <cell r="A66">
            <v>194127</v>
          </cell>
          <cell r="B66">
            <v>1500069552</v>
          </cell>
          <cell r="C66" t="str">
            <v>08.01.2024</v>
          </cell>
          <cell r="D66">
            <v>604666</v>
          </cell>
          <cell r="E66" t="str">
            <v>DOP</v>
          </cell>
          <cell r="F66">
            <v>86240</v>
          </cell>
          <cell r="G66" t="str">
            <v>DARY EVELIO ALCANTARA ARAUJO SC</v>
          </cell>
        </row>
        <row r="67">
          <cell r="A67">
            <v>194128</v>
          </cell>
          <cell r="B67">
            <v>1500069553</v>
          </cell>
          <cell r="C67" t="str">
            <v>08.01.2024</v>
          </cell>
          <cell r="D67">
            <v>605194</v>
          </cell>
          <cell r="E67" t="str">
            <v>DOP</v>
          </cell>
          <cell r="F67">
            <v>94050</v>
          </cell>
          <cell r="G67" t="str">
            <v>LEONARDO TOURS S R L SD</v>
          </cell>
        </row>
        <row r="68">
          <cell r="A68">
            <v>194129</v>
          </cell>
          <cell r="B68">
            <v>1500069554</v>
          </cell>
          <cell r="C68" t="str">
            <v>08.01.2024</v>
          </cell>
          <cell r="D68">
            <v>603388</v>
          </cell>
          <cell r="E68" t="str">
            <v>DOP</v>
          </cell>
          <cell r="F68">
            <v>33516.93</v>
          </cell>
          <cell r="G68" t="str">
            <v>MALIKA PUBLICIDAD EIRL SC</v>
          </cell>
        </row>
        <row r="69">
          <cell r="A69">
            <v>194130</v>
          </cell>
          <cell r="B69">
            <v>1500069555</v>
          </cell>
          <cell r="C69" t="str">
            <v>08.01.2024</v>
          </cell>
          <cell r="D69">
            <v>603388</v>
          </cell>
          <cell r="E69" t="str">
            <v>DOP</v>
          </cell>
          <cell r="F69">
            <v>33516.93</v>
          </cell>
          <cell r="G69" t="str">
            <v>MALIKA PUBLICIDAD EIRL SC</v>
          </cell>
        </row>
        <row r="70">
          <cell r="A70">
            <v>194131</v>
          </cell>
          <cell r="B70">
            <v>1500069557</v>
          </cell>
          <cell r="C70" t="str">
            <v>08.01.2024</v>
          </cell>
          <cell r="D70">
            <v>605269</v>
          </cell>
          <cell r="E70" t="str">
            <v>DOP</v>
          </cell>
          <cell r="F70">
            <v>769425</v>
          </cell>
          <cell r="G70" t="str">
            <v>YAKAIRA SENOVIA RODRIGUEZ JIME RO</v>
          </cell>
        </row>
        <row r="71">
          <cell r="A71">
            <v>194132</v>
          </cell>
          <cell r="B71">
            <v>1500069559</v>
          </cell>
          <cell r="C71" t="str">
            <v>08.01.2024</v>
          </cell>
          <cell r="D71">
            <v>605207</v>
          </cell>
          <cell r="E71" t="str">
            <v>DOP</v>
          </cell>
          <cell r="F71">
            <v>54000</v>
          </cell>
          <cell r="G71" t="str">
            <v>HENRY GIOVANNI URIBE NUÑEZ SD</v>
          </cell>
        </row>
        <row r="72">
          <cell r="A72">
            <v>194133</v>
          </cell>
          <cell r="B72">
            <v>1500069560</v>
          </cell>
          <cell r="C72" t="str">
            <v>08.01.2024</v>
          </cell>
          <cell r="D72">
            <v>605322</v>
          </cell>
          <cell r="E72" t="str">
            <v>DOP</v>
          </cell>
          <cell r="F72">
            <v>106856.19</v>
          </cell>
          <cell r="G72" t="str">
            <v>MERCA DEL ATLANTICO SRL SD</v>
          </cell>
        </row>
        <row r="73">
          <cell r="A73">
            <v>194134</v>
          </cell>
          <cell r="B73">
            <v>1500069561</v>
          </cell>
          <cell r="C73" t="str">
            <v>08.01.2024</v>
          </cell>
          <cell r="D73">
            <v>92343</v>
          </cell>
          <cell r="E73" t="str">
            <v>DOP</v>
          </cell>
          <cell r="F73">
            <v>45000</v>
          </cell>
          <cell r="G73" t="str">
            <v>PATRIC CAROLINA VARGAS HERNAND CO</v>
          </cell>
        </row>
        <row r="74">
          <cell r="A74">
            <v>194135</v>
          </cell>
          <cell r="B74">
            <v>1500069562</v>
          </cell>
          <cell r="C74" t="str">
            <v>08.01.2024</v>
          </cell>
          <cell r="D74">
            <v>604969</v>
          </cell>
          <cell r="E74" t="str">
            <v>DOP</v>
          </cell>
          <cell r="F74">
            <v>36000</v>
          </cell>
          <cell r="G74" t="str">
            <v>TEOFILO ROSARIO MARTINEZ LA JULIA DN</v>
          </cell>
        </row>
        <row r="75">
          <cell r="A75">
            <v>194136</v>
          </cell>
          <cell r="B75">
            <v>1500069563</v>
          </cell>
          <cell r="C75" t="str">
            <v>09.01.2024</v>
          </cell>
          <cell r="D75">
            <v>604352</v>
          </cell>
          <cell r="E75" t="str">
            <v>DOP</v>
          </cell>
          <cell r="F75">
            <v>126000</v>
          </cell>
          <cell r="G75" t="str">
            <v>SANTA MARGARITA RODRIGUEZ DE GSAN CRISTOBAL SC</v>
          </cell>
        </row>
        <row r="76">
          <cell r="A76">
            <v>194137</v>
          </cell>
          <cell r="B76">
            <v>1500069565</v>
          </cell>
          <cell r="C76" t="str">
            <v>09.01.2024</v>
          </cell>
          <cell r="D76">
            <v>605526</v>
          </cell>
          <cell r="E76" t="str">
            <v>DOP</v>
          </cell>
          <cell r="F76">
            <v>28728.81</v>
          </cell>
          <cell r="G76" t="str">
            <v>READY TV SRL LV</v>
          </cell>
        </row>
        <row r="77">
          <cell r="A77">
            <v>194138</v>
          </cell>
          <cell r="B77">
            <v>1500069567</v>
          </cell>
          <cell r="C77" t="str">
            <v>09.01.2024</v>
          </cell>
          <cell r="D77">
            <v>605499</v>
          </cell>
          <cell r="E77" t="str">
            <v>DOP</v>
          </cell>
          <cell r="F77">
            <v>95762.71</v>
          </cell>
          <cell r="G77" t="str">
            <v>SERVICIOS MULTIPLES VELOZ SRL SD</v>
          </cell>
        </row>
        <row r="78">
          <cell r="A78">
            <v>194139</v>
          </cell>
          <cell r="B78">
            <v>1500069569</v>
          </cell>
          <cell r="C78" t="str">
            <v>09.01.2024</v>
          </cell>
          <cell r="D78">
            <v>92330</v>
          </cell>
          <cell r="E78" t="str">
            <v>DOP</v>
          </cell>
          <cell r="F78">
            <v>16719.75</v>
          </cell>
          <cell r="G78" t="str">
            <v>OMELINA AGUSTINA RONDON MOTA ST</v>
          </cell>
        </row>
        <row r="79">
          <cell r="A79">
            <v>194140</v>
          </cell>
          <cell r="B79">
            <v>1500069571</v>
          </cell>
          <cell r="C79" t="str">
            <v>09.01.2024</v>
          </cell>
          <cell r="D79">
            <v>92330</v>
          </cell>
          <cell r="E79" t="str">
            <v>DOP</v>
          </cell>
          <cell r="F79">
            <v>23280.25</v>
          </cell>
          <cell r="G79" t="str">
            <v>OMELINA AGUSTINA RONDON MOTA ST</v>
          </cell>
        </row>
        <row r="80">
          <cell r="A80">
            <v>194141</v>
          </cell>
          <cell r="B80">
            <v>1500069572</v>
          </cell>
          <cell r="C80" t="str">
            <v>09.01.2024</v>
          </cell>
          <cell r="D80">
            <v>92307</v>
          </cell>
          <cell r="E80" t="str">
            <v>DOP</v>
          </cell>
          <cell r="F80">
            <v>30000</v>
          </cell>
          <cell r="G80" t="str">
            <v>LISANNA ALTAGRACIA COLLADO TEJ ST</v>
          </cell>
        </row>
        <row r="81">
          <cell r="A81">
            <v>194142</v>
          </cell>
          <cell r="B81">
            <v>1500069574</v>
          </cell>
          <cell r="C81" t="str">
            <v>09.01.2024</v>
          </cell>
          <cell r="D81">
            <v>92341</v>
          </cell>
          <cell r="E81" t="str">
            <v>DOP</v>
          </cell>
          <cell r="F81">
            <v>30630</v>
          </cell>
          <cell r="G81" t="str">
            <v>FANY MARIA PEREZ ALVAREZ SD</v>
          </cell>
        </row>
        <row r="82">
          <cell r="A82">
            <v>194143</v>
          </cell>
          <cell r="B82">
            <v>1500069576</v>
          </cell>
          <cell r="C82" t="str">
            <v>09.01.2024</v>
          </cell>
          <cell r="D82">
            <v>92051</v>
          </cell>
          <cell r="E82" t="str">
            <v>DOP</v>
          </cell>
          <cell r="F82">
            <v>100000</v>
          </cell>
          <cell r="G82" t="str">
            <v>ROSA JACQUELINE LOPEZ ZARZUELA DN</v>
          </cell>
        </row>
        <row r="83">
          <cell r="A83">
            <v>194144</v>
          </cell>
          <cell r="B83">
            <v>1500069577</v>
          </cell>
          <cell r="C83" t="str">
            <v>09.01.2024</v>
          </cell>
          <cell r="D83">
            <v>92235</v>
          </cell>
          <cell r="E83" t="str">
            <v>DOP</v>
          </cell>
          <cell r="F83">
            <v>30000</v>
          </cell>
          <cell r="G83" t="str">
            <v>BERENICE S. ROSARIO DE ZAPATA DN</v>
          </cell>
        </row>
        <row r="84">
          <cell r="A84">
            <v>194145</v>
          </cell>
          <cell r="B84">
            <v>1500069579</v>
          </cell>
          <cell r="C84" t="str">
            <v>09.01.2024</v>
          </cell>
          <cell r="D84">
            <v>92226</v>
          </cell>
          <cell r="E84" t="str">
            <v>DOP</v>
          </cell>
          <cell r="F84">
            <v>86104.28</v>
          </cell>
          <cell r="G84" t="str">
            <v>MONICA DRULLARD MORILLO SD</v>
          </cell>
        </row>
        <row r="85">
          <cell r="A85">
            <v>194146</v>
          </cell>
          <cell r="B85">
            <v>1500069573</v>
          </cell>
          <cell r="C85" t="str">
            <v>09.01.2024</v>
          </cell>
          <cell r="D85">
            <v>92302</v>
          </cell>
          <cell r="E85" t="str">
            <v>DOP</v>
          </cell>
          <cell r="F85">
            <v>199994.1</v>
          </cell>
          <cell r="G85" t="str">
            <v>BRAULIO ANTONIO CORPORAN CORDE</v>
          </cell>
        </row>
        <row r="86">
          <cell r="A86">
            <v>194147</v>
          </cell>
          <cell r="B86">
            <v>1500069575</v>
          </cell>
          <cell r="C86" t="str">
            <v>09.01.2024</v>
          </cell>
          <cell r="D86">
            <v>92228</v>
          </cell>
          <cell r="E86" t="str">
            <v>DOP</v>
          </cell>
          <cell r="F86">
            <v>14949.77</v>
          </cell>
          <cell r="G86" t="str">
            <v>YIRY YOMAIRA ORTIZ FLORENTINO DN</v>
          </cell>
        </row>
        <row r="87">
          <cell r="A87">
            <v>194148</v>
          </cell>
          <cell r="B87">
            <v>1500069578</v>
          </cell>
          <cell r="C87" t="str">
            <v>09.01.2024</v>
          </cell>
          <cell r="D87">
            <v>92291</v>
          </cell>
          <cell r="E87" t="str">
            <v>DOP</v>
          </cell>
          <cell r="F87">
            <v>14150.5</v>
          </cell>
          <cell r="G87" t="str">
            <v>TERMA MONTERO MORILLO DN</v>
          </cell>
        </row>
        <row r="88">
          <cell r="A88">
            <v>194149</v>
          </cell>
          <cell r="B88">
            <v>1500069580</v>
          </cell>
          <cell r="C88" t="str">
            <v>09.01.2024</v>
          </cell>
          <cell r="D88">
            <v>605491</v>
          </cell>
          <cell r="E88" t="str">
            <v>DOP</v>
          </cell>
          <cell r="F88">
            <v>28728.78</v>
          </cell>
          <cell r="G88" t="str">
            <v>OPINION COMPARTIDA CON GILBERT SD</v>
          </cell>
        </row>
        <row r="89">
          <cell r="A89">
            <v>194150</v>
          </cell>
          <cell r="B89">
            <v>1500069581</v>
          </cell>
          <cell r="C89" t="str">
            <v>09.01.2024</v>
          </cell>
          <cell r="D89">
            <v>604947</v>
          </cell>
          <cell r="E89" t="str">
            <v>DOP</v>
          </cell>
          <cell r="F89">
            <v>30157.439999999999</v>
          </cell>
          <cell r="G89" t="str">
            <v>IMPREGRAFICO CONTRERAS SRL SD</v>
          </cell>
        </row>
        <row r="90">
          <cell r="A90">
            <v>194151</v>
          </cell>
          <cell r="B90">
            <v>1500069582</v>
          </cell>
          <cell r="C90" t="str">
            <v>09.01.2024</v>
          </cell>
          <cell r="D90">
            <v>92320</v>
          </cell>
          <cell r="E90" t="str">
            <v>DOP</v>
          </cell>
          <cell r="F90">
            <v>50000</v>
          </cell>
          <cell r="G90" t="str">
            <v>DORKA ESTHER ROQUE PUJOLS SD</v>
          </cell>
        </row>
        <row r="91">
          <cell r="A91">
            <v>194152</v>
          </cell>
          <cell r="B91">
            <v>1500069583</v>
          </cell>
          <cell r="C91" t="str">
            <v>09.01.2024</v>
          </cell>
          <cell r="D91">
            <v>92340</v>
          </cell>
          <cell r="E91" t="str">
            <v>DOP</v>
          </cell>
          <cell r="F91">
            <v>250000</v>
          </cell>
          <cell r="G91" t="str">
            <v>YORIANNY NOVA MARTE SD</v>
          </cell>
        </row>
        <row r="92">
          <cell r="A92">
            <v>194153</v>
          </cell>
          <cell r="B92">
            <v>1500069584</v>
          </cell>
          <cell r="C92" t="str">
            <v>09.01.2024</v>
          </cell>
          <cell r="D92">
            <v>604498</v>
          </cell>
          <cell r="E92" t="str">
            <v>DOP</v>
          </cell>
          <cell r="F92">
            <v>538200</v>
          </cell>
          <cell r="G92" t="str">
            <v>MARGARITA ALT. VILLANUEVA M. D DN</v>
          </cell>
        </row>
        <row r="93">
          <cell r="A93">
            <v>194154</v>
          </cell>
          <cell r="B93">
            <v>1500069585</v>
          </cell>
          <cell r="C93" t="str">
            <v>09.01.2024</v>
          </cell>
          <cell r="D93">
            <v>604533</v>
          </cell>
          <cell r="E93" t="str">
            <v>DOP</v>
          </cell>
          <cell r="F93">
            <v>825000</v>
          </cell>
          <cell r="G93" t="str">
            <v>CONSEJO DE APOYO A JARABACOA I LV</v>
          </cell>
        </row>
        <row r="94">
          <cell r="A94">
            <v>194155</v>
          </cell>
          <cell r="B94">
            <v>1500069586</v>
          </cell>
          <cell r="C94" t="str">
            <v>09.01.2024</v>
          </cell>
          <cell r="D94">
            <v>604405</v>
          </cell>
          <cell r="E94" t="str">
            <v>DOP</v>
          </cell>
          <cell r="F94">
            <v>75460</v>
          </cell>
          <cell r="G94" t="str">
            <v>JOSE ALTAGRACIA RAMIREZ OLIVO SD</v>
          </cell>
        </row>
        <row r="95">
          <cell r="A95">
            <v>194157</v>
          </cell>
          <cell r="B95">
            <v>1500069588</v>
          </cell>
          <cell r="C95" t="str">
            <v>09.01.2024</v>
          </cell>
          <cell r="D95">
            <v>604400</v>
          </cell>
          <cell r="E95" t="str">
            <v>DOP</v>
          </cell>
          <cell r="F95">
            <v>117600</v>
          </cell>
          <cell r="G95" t="str">
            <v>WILLIAN CASTILLO VALDEZ SJ</v>
          </cell>
        </row>
        <row r="96">
          <cell r="A96">
            <v>194158</v>
          </cell>
          <cell r="B96">
            <v>1500069589</v>
          </cell>
          <cell r="C96" t="str">
            <v>09.01.2024</v>
          </cell>
          <cell r="D96">
            <v>604388</v>
          </cell>
          <cell r="E96" t="str">
            <v>DOP</v>
          </cell>
          <cell r="F96">
            <v>117600</v>
          </cell>
          <cell r="G96" t="str">
            <v>ERICK LEONARDO DIPRE PEREZ SD</v>
          </cell>
        </row>
        <row r="97">
          <cell r="A97">
            <v>194159</v>
          </cell>
          <cell r="B97">
            <v>1500069590</v>
          </cell>
          <cell r="C97" t="str">
            <v>09.01.2024</v>
          </cell>
          <cell r="D97">
            <v>604381</v>
          </cell>
          <cell r="E97" t="str">
            <v>DOP</v>
          </cell>
          <cell r="F97">
            <v>93100</v>
          </cell>
          <cell r="G97" t="str">
            <v>JULIO OSCAR DE JESUS ESCOTO LO SC</v>
          </cell>
        </row>
        <row r="98">
          <cell r="A98">
            <v>194160</v>
          </cell>
          <cell r="B98">
            <v>1500069591</v>
          </cell>
          <cell r="C98" t="str">
            <v>09.01.2024</v>
          </cell>
          <cell r="D98">
            <v>604539</v>
          </cell>
          <cell r="E98" t="str">
            <v>DOP</v>
          </cell>
          <cell r="F98">
            <v>85500</v>
          </cell>
          <cell r="G98" t="str">
            <v>ACE CARIBBEAN SECURITY SRL SC</v>
          </cell>
        </row>
        <row r="99">
          <cell r="A99">
            <v>194161</v>
          </cell>
          <cell r="B99">
            <v>1500069592</v>
          </cell>
          <cell r="C99" t="str">
            <v>09.01.2024</v>
          </cell>
          <cell r="D99">
            <v>605192</v>
          </cell>
          <cell r="E99" t="str">
            <v>DOP</v>
          </cell>
          <cell r="F99">
            <v>143644.07</v>
          </cell>
          <cell r="G99" t="str">
            <v>PRODUCCIONES LASO SRL SD</v>
          </cell>
        </row>
        <row r="100">
          <cell r="A100">
            <v>194162</v>
          </cell>
          <cell r="B100">
            <v>1500069594</v>
          </cell>
          <cell r="C100" t="str">
            <v>09.01.2024</v>
          </cell>
          <cell r="D100">
            <v>605524</v>
          </cell>
          <cell r="E100" t="str">
            <v>DOP</v>
          </cell>
          <cell r="F100">
            <v>53562</v>
          </cell>
          <cell r="G100" t="str">
            <v>REFRI-TENICO A QUE TE LO ARREGSAN CRISTOBAL SC</v>
          </cell>
        </row>
        <row r="101">
          <cell r="A101">
            <v>194163</v>
          </cell>
          <cell r="B101">
            <v>1500069596</v>
          </cell>
          <cell r="C101" t="str">
            <v>09.01.2024</v>
          </cell>
          <cell r="D101">
            <v>601402</v>
          </cell>
          <cell r="E101" t="str">
            <v>DOP</v>
          </cell>
          <cell r="F101">
            <v>14690</v>
          </cell>
          <cell r="G101" t="str">
            <v>J C Q INGENIERIA EN ASCENSORESMIRADOR NORTE DN</v>
          </cell>
        </row>
        <row r="102">
          <cell r="A102">
            <v>194164</v>
          </cell>
          <cell r="B102">
            <v>1500069599</v>
          </cell>
          <cell r="C102" t="str">
            <v>09.01.2024</v>
          </cell>
          <cell r="D102">
            <v>601402</v>
          </cell>
          <cell r="E102" t="str">
            <v>DOP</v>
          </cell>
          <cell r="F102">
            <v>14690</v>
          </cell>
          <cell r="G102" t="str">
            <v>J C Q INGENIERIA EN ASCENSORESMIRADOR NORTE DN</v>
          </cell>
        </row>
        <row r="103">
          <cell r="A103">
            <v>194165</v>
          </cell>
          <cell r="B103">
            <v>1500069612</v>
          </cell>
          <cell r="C103" t="str">
            <v>10.01.2024</v>
          </cell>
          <cell r="D103">
            <v>604402</v>
          </cell>
          <cell r="E103" t="str">
            <v>DOP</v>
          </cell>
          <cell r="F103">
            <v>86240</v>
          </cell>
          <cell r="G103" t="str">
            <v>RAYMON ARLENY CASTILLO PUJOLS SABANA LARGA, SAN JOSE D</v>
          </cell>
        </row>
        <row r="104">
          <cell r="A104">
            <v>194166</v>
          </cell>
          <cell r="B104">
            <v>1500069613</v>
          </cell>
          <cell r="C104" t="str">
            <v>10.01.2024</v>
          </cell>
          <cell r="D104">
            <v>601609</v>
          </cell>
          <cell r="E104" t="str">
            <v>DOP</v>
          </cell>
          <cell r="F104">
            <v>13252.5</v>
          </cell>
          <cell r="G104" t="str">
            <v>MAPFRE BHD COMPAÑIA DE SEGUROS DN</v>
          </cell>
        </row>
        <row r="105">
          <cell r="A105">
            <v>194167</v>
          </cell>
          <cell r="B105">
            <v>1500069614</v>
          </cell>
          <cell r="C105" t="str">
            <v>10.01.2024</v>
          </cell>
          <cell r="D105">
            <v>601402</v>
          </cell>
          <cell r="E105" t="str">
            <v>DOP</v>
          </cell>
          <cell r="F105">
            <v>9690</v>
          </cell>
          <cell r="G105" t="str">
            <v>J C Q INGENIERIA EN ASCENSORESMIRADOR NORTE DN</v>
          </cell>
        </row>
        <row r="106">
          <cell r="A106">
            <v>194168</v>
          </cell>
          <cell r="B106">
            <v>1500069615</v>
          </cell>
          <cell r="C106" t="str">
            <v>10.01.2024</v>
          </cell>
          <cell r="D106">
            <v>600670</v>
          </cell>
          <cell r="E106" t="str">
            <v>DOP</v>
          </cell>
          <cell r="F106">
            <v>6555</v>
          </cell>
          <cell r="G106" t="str">
            <v>EDITORA LISTIN DIARIO S A MIRAFLORES DN</v>
          </cell>
        </row>
        <row r="107">
          <cell r="A107">
            <v>194169</v>
          </cell>
          <cell r="B107">
            <v>1500069616</v>
          </cell>
          <cell r="C107" t="str">
            <v>10.01.2024</v>
          </cell>
          <cell r="D107">
            <v>600671</v>
          </cell>
          <cell r="E107" t="str">
            <v>DOP</v>
          </cell>
          <cell r="F107">
            <v>7030</v>
          </cell>
          <cell r="G107" t="str">
            <v>EDITORA HOY, SAS SANTO DOMINGO DN</v>
          </cell>
        </row>
        <row r="108">
          <cell r="A108">
            <v>194170</v>
          </cell>
          <cell r="B108">
            <v>1500069617</v>
          </cell>
          <cell r="C108" t="str">
            <v>10.01.2024</v>
          </cell>
          <cell r="D108">
            <v>605379</v>
          </cell>
          <cell r="E108" t="str">
            <v>DOP</v>
          </cell>
          <cell r="F108">
            <v>1346316.18</v>
          </cell>
          <cell r="G108" t="str">
            <v>GULFSTREAM PETROLEUM DOMINICAN SD</v>
          </cell>
        </row>
        <row r="109">
          <cell r="A109">
            <v>194171</v>
          </cell>
          <cell r="B109">
            <v>1500069618</v>
          </cell>
          <cell r="C109" t="str">
            <v>10.01.2024</v>
          </cell>
          <cell r="D109">
            <v>603496</v>
          </cell>
          <cell r="E109" t="str">
            <v>DOP</v>
          </cell>
          <cell r="F109">
            <v>14034.6</v>
          </cell>
          <cell r="G109" t="str">
            <v>YRIS EN LA COCINA SRL SD</v>
          </cell>
        </row>
        <row r="110">
          <cell r="A110">
            <v>194172</v>
          </cell>
          <cell r="B110">
            <v>1500069619</v>
          </cell>
          <cell r="C110" t="str">
            <v>10.01.2024</v>
          </cell>
          <cell r="D110">
            <v>600733</v>
          </cell>
          <cell r="E110" t="str">
            <v>DOP</v>
          </cell>
          <cell r="F110">
            <v>170100</v>
          </cell>
          <cell r="G110" t="str">
            <v>PERLA DOMINICANA REYES GARCIA Gazcue DN</v>
          </cell>
        </row>
        <row r="111">
          <cell r="A111">
            <v>194173</v>
          </cell>
          <cell r="B111">
            <v>1500069600</v>
          </cell>
          <cell r="C111" t="str">
            <v>09.01.2024</v>
          </cell>
          <cell r="D111">
            <v>601402</v>
          </cell>
          <cell r="E111" t="str">
            <v>DOP</v>
          </cell>
          <cell r="F111">
            <v>14690</v>
          </cell>
          <cell r="G111" t="str">
            <v>J C Q INGENIERIA EN ASCENSORESMIRADOR NORTE DN</v>
          </cell>
        </row>
        <row r="112">
          <cell r="A112">
            <v>194174</v>
          </cell>
          <cell r="B112">
            <v>1500069601</v>
          </cell>
          <cell r="C112" t="str">
            <v>09.01.2024</v>
          </cell>
          <cell r="D112">
            <v>601402</v>
          </cell>
          <cell r="E112" t="str">
            <v>DOP</v>
          </cell>
          <cell r="F112">
            <v>14690</v>
          </cell>
          <cell r="G112" t="str">
            <v>J C Q INGENIERIA EN ASCENSORESMIRADOR NORTE DN</v>
          </cell>
        </row>
        <row r="113">
          <cell r="A113">
            <v>194175</v>
          </cell>
          <cell r="B113">
            <v>1500069602</v>
          </cell>
          <cell r="C113" t="str">
            <v>09.01.2024</v>
          </cell>
          <cell r="D113">
            <v>604222</v>
          </cell>
          <cell r="E113" t="str">
            <v>DOP</v>
          </cell>
          <cell r="F113">
            <v>11520</v>
          </cell>
          <cell r="G113" t="str">
            <v>SIMON BOLIVAR FELIPE BATISTA RO</v>
          </cell>
        </row>
        <row r="114">
          <cell r="A114">
            <v>194176</v>
          </cell>
          <cell r="B114">
            <v>1500069603</v>
          </cell>
          <cell r="C114" t="str">
            <v>09.01.2024</v>
          </cell>
          <cell r="D114">
            <v>605484</v>
          </cell>
          <cell r="E114" t="str">
            <v>DOP</v>
          </cell>
          <cell r="F114">
            <v>15254.23</v>
          </cell>
          <cell r="G114" t="str">
            <v>EUGENIO SANO BRETON SC</v>
          </cell>
        </row>
        <row r="115">
          <cell r="A115">
            <v>194177</v>
          </cell>
          <cell r="B115">
            <v>1500069608</v>
          </cell>
          <cell r="C115" t="str">
            <v>09.01.2024</v>
          </cell>
          <cell r="D115">
            <v>605207</v>
          </cell>
          <cell r="E115" t="str">
            <v>DOP</v>
          </cell>
          <cell r="F115">
            <v>524700</v>
          </cell>
          <cell r="G115" t="str">
            <v>HENRY GIOVANNI URIBE NUÑEZ SD</v>
          </cell>
        </row>
        <row r="116">
          <cell r="A116">
            <v>194178</v>
          </cell>
          <cell r="B116">
            <v>1500069621</v>
          </cell>
          <cell r="C116" t="str">
            <v>10.01.2024</v>
          </cell>
          <cell r="D116">
            <v>604969</v>
          </cell>
          <cell r="E116" t="str">
            <v>DOP</v>
          </cell>
          <cell r="F116">
            <v>650700</v>
          </cell>
          <cell r="G116" t="str">
            <v>TEOFILO ROSARIO MARTINEZ LA JULIA DN</v>
          </cell>
        </row>
        <row r="117">
          <cell r="A117">
            <v>194179</v>
          </cell>
          <cell r="B117">
            <v>1500069622</v>
          </cell>
          <cell r="C117" t="str">
            <v>10.01.2024</v>
          </cell>
          <cell r="D117">
            <v>604457</v>
          </cell>
          <cell r="E117" t="str">
            <v>DOP</v>
          </cell>
          <cell r="F117">
            <v>519300</v>
          </cell>
          <cell r="G117" t="str">
            <v>MIRNA ALTAGRACIA C. GRACIANO B SC</v>
          </cell>
        </row>
        <row r="118">
          <cell r="A118">
            <v>194180</v>
          </cell>
          <cell r="B118">
            <v>1500069623</v>
          </cell>
          <cell r="C118" t="str">
            <v>10.01.2024</v>
          </cell>
          <cell r="D118">
            <v>605502</v>
          </cell>
          <cell r="E118" t="str">
            <v>DOP</v>
          </cell>
          <cell r="F118">
            <v>164700</v>
          </cell>
          <cell r="G118" t="str">
            <v>PETRA BERNABELA RIVAS HERASME SD</v>
          </cell>
        </row>
        <row r="119">
          <cell r="A119">
            <v>194181</v>
          </cell>
          <cell r="B119">
            <v>1500069624</v>
          </cell>
          <cell r="C119" t="str">
            <v>10.01.2024</v>
          </cell>
          <cell r="D119">
            <v>600777</v>
          </cell>
          <cell r="E119" t="str">
            <v>DOP</v>
          </cell>
          <cell r="F119">
            <v>142674.6</v>
          </cell>
          <cell r="G119" t="str">
            <v>COLEGIO DE ING. ARQUITECTOS (C DN</v>
          </cell>
        </row>
        <row r="120">
          <cell r="A120">
            <v>194182</v>
          </cell>
          <cell r="B120">
            <v>1500069628</v>
          </cell>
          <cell r="C120" t="str">
            <v>10.01.2024</v>
          </cell>
          <cell r="D120">
            <v>605096</v>
          </cell>
          <cell r="E120" t="str">
            <v>DOP</v>
          </cell>
          <cell r="F120">
            <v>430627.11</v>
          </cell>
          <cell r="G120" t="str">
            <v>PARALLAX FACTORING S A ALAMEDA SD</v>
          </cell>
        </row>
        <row r="121">
          <cell r="A121">
            <v>194183</v>
          </cell>
          <cell r="B121">
            <v>1500069625</v>
          </cell>
          <cell r="C121" t="str">
            <v>10.01.2024</v>
          </cell>
          <cell r="D121">
            <v>92266</v>
          </cell>
          <cell r="E121" t="str">
            <v>DOP</v>
          </cell>
          <cell r="F121">
            <v>50000</v>
          </cell>
          <cell r="G121" t="str">
            <v>YOKAIRA GUILLEN MORENO DN</v>
          </cell>
        </row>
        <row r="122">
          <cell r="A122">
            <v>194184</v>
          </cell>
          <cell r="B122">
            <v>1500069626</v>
          </cell>
          <cell r="C122" t="str">
            <v>10.01.2024</v>
          </cell>
          <cell r="D122">
            <v>92259</v>
          </cell>
          <cell r="E122" t="str">
            <v>DOP</v>
          </cell>
          <cell r="F122">
            <v>45000</v>
          </cell>
          <cell r="G122" t="str">
            <v>RUTHDILANNY LEBRON HERNANDEZ SD</v>
          </cell>
        </row>
        <row r="123">
          <cell r="A123">
            <v>194185</v>
          </cell>
          <cell r="B123">
            <v>1500069627</v>
          </cell>
          <cell r="C123" t="str">
            <v>10.01.2024</v>
          </cell>
          <cell r="D123">
            <v>605353</v>
          </cell>
          <cell r="E123" t="str">
            <v>DOP</v>
          </cell>
          <cell r="F123">
            <v>2692454.12</v>
          </cell>
          <cell r="G123" t="str">
            <v>SMB SINERGIA ELECTRIC SRL LA</v>
          </cell>
        </row>
        <row r="124">
          <cell r="A124">
            <v>194186</v>
          </cell>
          <cell r="B124">
            <v>1500069629</v>
          </cell>
          <cell r="C124" t="str">
            <v>11.01.2024</v>
          </cell>
          <cell r="D124">
            <v>603414</v>
          </cell>
          <cell r="E124" t="str">
            <v>DOP</v>
          </cell>
          <cell r="F124">
            <v>22881.599999999999</v>
          </cell>
          <cell r="G124" t="str">
            <v>DAYSI DEL CARMEN SOSA MARIANO DN</v>
          </cell>
        </row>
        <row r="125">
          <cell r="A125">
            <v>194187</v>
          </cell>
          <cell r="B125">
            <v>1500069635</v>
          </cell>
          <cell r="C125" t="str">
            <v>11.01.2024</v>
          </cell>
          <cell r="D125">
            <v>604420</v>
          </cell>
          <cell r="E125" t="str">
            <v>DOP</v>
          </cell>
          <cell r="F125">
            <v>310950</v>
          </cell>
          <cell r="G125" t="str">
            <v>JULIAN ARCADIO TOLENTINO SD</v>
          </cell>
        </row>
        <row r="126">
          <cell r="A126">
            <v>194188</v>
          </cell>
          <cell r="B126">
            <v>1500069636</v>
          </cell>
          <cell r="C126" t="str">
            <v>11.01.2024</v>
          </cell>
          <cell r="D126">
            <v>602170</v>
          </cell>
          <cell r="E126" t="str">
            <v>DOP</v>
          </cell>
          <cell r="F126">
            <v>1183600.23</v>
          </cell>
          <cell r="G126" t="str">
            <v>TOTAL SOLUTIONS DOM., TSD, SRL DN</v>
          </cell>
        </row>
        <row r="127">
          <cell r="A127">
            <v>194189</v>
          </cell>
          <cell r="B127">
            <v>1500069637</v>
          </cell>
          <cell r="C127" t="str">
            <v>11.01.2024</v>
          </cell>
          <cell r="D127">
            <v>605100</v>
          </cell>
          <cell r="E127" t="str">
            <v>DOP</v>
          </cell>
          <cell r="F127">
            <v>75000</v>
          </cell>
          <cell r="G127" t="str">
            <v>AYTO DEL MUNIC. DE SAN JOSE DE SO</v>
          </cell>
        </row>
        <row r="128">
          <cell r="A128">
            <v>194190</v>
          </cell>
          <cell r="B128">
            <v>1500069638</v>
          </cell>
          <cell r="C128" t="str">
            <v>11.01.2024</v>
          </cell>
          <cell r="D128">
            <v>800001</v>
          </cell>
          <cell r="E128" t="str">
            <v>DOP</v>
          </cell>
          <cell r="F128">
            <v>30000</v>
          </cell>
          <cell r="G128" t="str">
            <v>FUNDACION DE DESARROLLO COMUNISANTO DOMINGO</v>
          </cell>
        </row>
        <row r="129">
          <cell r="A129">
            <v>194191</v>
          </cell>
          <cell r="B129">
            <v>1500069639</v>
          </cell>
          <cell r="C129" t="str">
            <v>11.01.2024</v>
          </cell>
          <cell r="D129">
            <v>604398</v>
          </cell>
          <cell r="E129" t="str">
            <v>DOP</v>
          </cell>
          <cell r="F129">
            <v>117600</v>
          </cell>
          <cell r="G129" t="str">
            <v>FRANCISCO JOSE AYBAR FLORENTIN SC</v>
          </cell>
        </row>
        <row r="130">
          <cell r="A130">
            <v>194192</v>
          </cell>
          <cell r="B130">
            <v>1500069640</v>
          </cell>
          <cell r="C130" t="str">
            <v>11.01.2024</v>
          </cell>
          <cell r="D130">
            <v>604418</v>
          </cell>
          <cell r="E130" t="str">
            <v>DOP</v>
          </cell>
          <cell r="F130">
            <v>98000</v>
          </cell>
          <cell r="G130" t="str">
            <v>LUIS ALBERTO TEJEDA RAMIREZ SANTA CRUZ, YAGUATE SC</v>
          </cell>
        </row>
        <row r="131">
          <cell r="A131">
            <v>194193</v>
          </cell>
          <cell r="B131">
            <v>1500069641</v>
          </cell>
          <cell r="C131" t="str">
            <v>11.01.2024</v>
          </cell>
          <cell r="D131">
            <v>604390</v>
          </cell>
          <cell r="E131" t="str">
            <v>DOP</v>
          </cell>
          <cell r="F131">
            <v>78400</v>
          </cell>
          <cell r="G131" t="str">
            <v>JUAN OSCAR FAMILIA GALVA SD</v>
          </cell>
        </row>
        <row r="132">
          <cell r="A132">
            <v>194194</v>
          </cell>
          <cell r="B132">
            <v>1500069642</v>
          </cell>
          <cell r="C132" t="str">
            <v>11.01.2024</v>
          </cell>
          <cell r="D132">
            <v>605483</v>
          </cell>
          <cell r="E132" t="str">
            <v>DOP</v>
          </cell>
          <cell r="F132">
            <v>15254.23</v>
          </cell>
          <cell r="G132" t="str">
            <v>MIGUEL ANGEL FELICIANO SORIANO SC</v>
          </cell>
        </row>
        <row r="133">
          <cell r="A133">
            <v>194195</v>
          </cell>
          <cell r="B133">
            <v>1500069643</v>
          </cell>
          <cell r="C133" t="str">
            <v>11.01.2024</v>
          </cell>
          <cell r="D133">
            <v>604355</v>
          </cell>
          <cell r="E133" t="str">
            <v>DOP</v>
          </cell>
          <cell r="F133">
            <v>45762.7</v>
          </cell>
          <cell r="G133" t="str">
            <v>MARIA DEL CARMEN ROJAS ROSARIOSANTO DMOMINGO SD</v>
          </cell>
        </row>
        <row r="134">
          <cell r="A134">
            <v>194196</v>
          </cell>
          <cell r="B134">
            <v>1500069644</v>
          </cell>
          <cell r="C134" t="str">
            <v>11.01.2024</v>
          </cell>
          <cell r="D134">
            <v>604937</v>
          </cell>
          <cell r="E134" t="str">
            <v>DOP</v>
          </cell>
          <cell r="F134">
            <v>43200</v>
          </cell>
          <cell r="G134" t="str">
            <v>MARCELINO SANTANA MATEO SD</v>
          </cell>
        </row>
        <row r="135">
          <cell r="A135">
            <v>194197</v>
          </cell>
          <cell r="B135">
            <v>1500069645</v>
          </cell>
          <cell r="C135" t="str">
            <v>11.01.2024</v>
          </cell>
          <cell r="D135">
            <v>604377</v>
          </cell>
          <cell r="E135" t="str">
            <v>DOP</v>
          </cell>
          <cell r="F135">
            <v>103880</v>
          </cell>
          <cell r="G135" t="str">
            <v>HERNANDEZ REYES SD</v>
          </cell>
        </row>
        <row r="136">
          <cell r="A136">
            <v>194198</v>
          </cell>
          <cell r="B136">
            <v>1500069646</v>
          </cell>
          <cell r="C136" t="str">
            <v>11.01.2024</v>
          </cell>
          <cell r="D136">
            <v>92276</v>
          </cell>
          <cell r="E136" t="str">
            <v>DOP</v>
          </cell>
          <cell r="F136">
            <v>300000</v>
          </cell>
          <cell r="G136" t="str">
            <v>LEININ D.CORPORAN</v>
          </cell>
        </row>
        <row r="137">
          <cell r="A137">
            <v>194199</v>
          </cell>
          <cell r="B137">
            <v>1500069657</v>
          </cell>
          <cell r="C137" t="str">
            <v>16.01.2024</v>
          </cell>
          <cell r="D137">
            <v>605540</v>
          </cell>
          <cell r="E137" t="str">
            <v>DOP</v>
          </cell>
          <cell r="F137">
            <v>95762.71</v>
          </cell>
          <cell r="G137" t="str">
            <v>WENDY SANTANA COMUNICACIONES S SD</v>
          </cell>
        </row>
        <row r="138">
          <cell r="A138">
            <v>194200</v>
          </cell>
          <cell r="B138">
            <v>1500069658</v>
          </cell>
          <cell r="C138" t="str">
            <v>16.01.2024</v>
          </cell>
          <cell r="D138">
            <v>604352</v>
          </cell>
          <cell r="E138" t="str">
            <v>DOP</v>
          </cell>
          <cell r="F138">
            <v>72000</v>
          </cell>
          <cell r="G138" t="str">
            <v>SANTA MARGARITA RODRIGUEZ DE GSAN CRISTOBAL SC</v>
          </cell>
        </row>
        <row r="139">
          <cell r="A139">
            <v>194201</v>
          </cell>
          <cell r="B139">
            <v>1500069659</v>
          </cell>
          <cell r="C139" t="str">
            <v>16.01.2024</v>
          </cell>
          <cell r="D139">
            <v>602530</v>
          </cell>
          <cell r="E139" t="str">
            <v>DOP</v>
          </cell>
          <cell r="F139">
            <v>26939.200000000001</v>
          </cell>
          <cell r="G139" t="str">
            <v>YAISA EVENTS GOURMET, SRL. SD</v>
          </cell>
        </row>
        <row r="140">
          <cell r="A140">
            <v>194202</v>
          </cell>
          <cell r="B140">
            <v>1500069660</v>
          </cell>
          <cell r="C140" t="str">
            <v>16.01.2024</v>
          </cell>
          <cell r="D140">
            <v>604376</v>
          </cell>
          <cell r="E140" t="str">
            <v>DOP</v>
          </cell>
          <cell r="F140">
            <v>127400</v>
          </cell>
          <cell r="G140" t="str">
            <v>JUAN RAMON LIRANZO CAMARENA BO</v>
          </cell>
        </row>
        <row r="141">
          <cell r="A141">
            <v>194203</v>
          </cell>
          <cell r="B141">
            <v>1500069661</v>
          </cell>
          <cell r="C141" t="str">
            <v>16.01.2024</v>
          </cell>
          <cell r="D141">
            <v>604466</v>
          </cell>
          <cell r="E141" t="str">
            <v>DOP</v>
          </cell>
          <cell r="F141">
            <v>90250</v>
          </cell>
          <cell r="G141" t="str">
            <v>TALLER INDUSTRIAL AG SRL MADRE VIEJA,SAN CRISTOBAL SC</v>
          </cell>
        </row>
        <row r="142">
          <cell r="A142">
            <v>194204</v>
          </cell>
          <cell r="B142">
            <v>1500069662</v>
          </cell>
          <cell r="C142" t="str">
            <v>16.01.2024</v>
          </cell>
          <cell r="D142">
            <v>601609</v>
          </cell>
          <cell r="E142" t="str">
            <v>DOP</v>
          </cell>
          <cell r="F142">
            <v>36596.14</v>
          </cell>
          <cell r="G142" t="str">
            <v>MAPFRE BHD COMPAÑIA DE SEGUROS DN</v>
          </cell>
        </row>
        <row r="143">
          <cell r="A143">
            <v>194205</v>
          </cell>
          <cell r="B143">
            <v>1500069663</v>
          </cell>
          <cell r="C143" t="str">
            <v>16.01.2024</v>
          </cell>
          <cell r="D143">
            <v>604987</v>
          </cell>
          <cell r="E143" t="str">
            <v>DOP</v>
          </cell>
          <cell r="F143">
            <v>83600</v>
          </cell>
          <cell r="G143" t="str">
            <v>GRUPO JOMAYIS SRL SC</v>
          </cell>
        </row>
        <row r="144">
          <cell r="A144">
            <v>194206</v>
          </cell>
          <cell r="B144">
            <v>1500069664</v>
          </cell>
          <cell r="C144" t="str">
            <v>16.01.2024</v>
          </cell>
          <cell r="D144">
            <v>604382</v>
          </cell>
          <cell r="E144" t="str">
            <v>DOP</v>
          </cell>
          <cell r="F144">
            <v>107800</v>
          </cell>
          <cell r="G144" t="str">
            <v>LUIS FELIPE GONZALEZ MONCION SD</v>
          </cell>
        </row>
        <row r="145">
          <cell r="A145">
            <v>194207</v>
          </cell>
          <cell r="B145">
            <v>1500069666</v>
          </cell>
          <cell r="C145" t="str">
            <v>16.01.2024</v>
          </cell>
          <cell r="D145">
            <v>601622</v>
          </cell>
          <cell r="E145" t="str">
            <v>DOP</v>
          </cell>
          <cell r="F145">
            <v>335700</v>
          </cell>
          <cell r="G145" t="str">
            <v>LUISA MERCEDES CABRERA MADERA DN</v>
          </cell>
        </row>
        <row r="146">
          <cell r="A146">
            <v>194208</v>
          </cell>
          <cell r="B146">
            <v>1500069667</v>
          </cell>
          <cell r="C146" t="str">
            <v>16.01.2024</v>
          </cell>
          <cell r="D146">
            <v>600957</v>
          </cell>
          <cell r="E146" t="str">
            <v>DOP</v>
          </cell>
          <cell r="F146">
            <v>334973.59000000003</v>
          </cell>
          <cell r="G146" t="str">
            <v>V.J. AGRO SRL HERRERA, STO. DGO. DN</v>
          </cell>
        </row>
        <row r="147">
          <cell r="A147">
            <v>194209</v>
          </cell>
          <cell r="B147">
            <v>1500069669</v>
          </cell>
          <cell r="C147" t="str">
            <v>16.01.2024</v>
          </cell>
          <cell r="D147">
            <v>605276</v>
          </cell>
          <cell r="E147" t="str">
            <v>DOP</v>
          </cell>
          <cell r="F147">
            <v>90609.05</v>
          </cell>
          <cell r="G147" t="str">
            <v>PUNTO DO TECHNOLOGIES SRL SD</v>
          </cell>
        </row>
        <row r="148">
          <cell r="A148">
            <v>194210</v>
          </cell>
          <cell r="B148">
            <v>1500069670</v>
          </cell>
          <cell r="C148" t="str">
            <v>16.01.2024</v>
          </cell>
          <cell r="D148">
            <v>605276</v>
          </cell>
          <cell r="E148" t="str">
            <v>DOP</v>
          </cell>
          <cell r="F148">
            <v>90609.05</v>
          </cell>
          <cell r="G148" t="str">
            <v>PUNTO DO TECHNOLOGIES SRL SD</v>
          </cell>
        </row>
        <row r="149">
          <cell r="A149">
            <v>194211</v>
          </cell>
          <cell r="B149">
            <v>1500069671</v>
          </cell>
          <cell r="C149" t="str">
            <v>16.01.2024</v>
          </cell>
          <cell r="D149">
            <v>605276</v>
          </cell>
          <cell r="E149" t="str">
            <v>DOP</v>
          </cell>
          <cell r="F149">
            <v>90609.05</v>
          </cell>
          <cell r="G149" t="str">
            <v>PUNTO DO TECHNOLOGIES SRL SD</v>
          </cell>
        </row>
        <row r="150">
          <cell r="A150">
            <v>194212</v>
          </cell>
          <cell r="B150">
            <v>1500069672</v>
          </cell>
          <cell r="C150" t="str">
            <v>16.01.2024</v>
          </cell>
          <cell r="D150">
            <v>605276</v>
          </cell>
          <cell r="E150" t="str">
            <v>DOP</v>
          </cell>
          <cell r="F150">
            <v>90609.05</v>
          </cell>
          <cell r="G150" t="str">
            <v>PUNTO DO TECHNOLOGIES SRL SD</v>
          </cell>
        </row>
        <row r="151">
          <cell r="A151">
            <v>194213</v>
          </cell>
          <cell r="B151">
            <v>1500069673</v>
          </cell>
          <cell r="C151" t="str">
            <v>16.01.2024</v>
          </cell>
          <cell r="D151">
            <v>605276</v>
          </cell>
          <cell r="E151" t="str">
            <v>DOP</v>
          </cell>
          <cell r="F151">
            <v>90609.05</v>
          </cell>
          <cell r="G151" t="str">
            <v>PUNTO DO TECHNOLOGIES SRL SD</v>
          </cell>
        </row>
        <row r="152">
          <cell r="A152">
            <v>194214</v>
          </cell>
          <cell r="B152">
            <v>1500069674</v>
          </cell>
          <cell r="C152" t="str">
            <v>16.01.2024</v>
          </cell>
          <cell r="D152">
            <v>605276</v>
          </cell>
          <cell r="E152" t="str">
            <v>DOP</v>
          </cell>
          <cell r="F152">
            <v>90609.05</v>
          </cell>
          <cell r="G152" t="str">
            <v>PUNTO DO TECHNOLOGIES SRL SD</v>
          </cell>
        </row>
        <row r="153">
          <cell r="A153">
            <v>194215</v>
          </cell>
          <cell r="B153">
            <v>1500069675</v>
          </cell>
          <cell r="C153" t="str">
            <v>16.01.2024</v>
          </cell>
          <cell r="D153">
            <v>605520</v>
          </cell>
          <cell r="E153" t="str">
            <v>DOP</v>
          </cell>
          <cell r="F153">
            <v>95762.71</v>
          </cell>
          <cell r="G153" t="str">
            <v>TELEANTILLAS SAS SD</v>
          </cell>
        </row>
        <row r="154">
          <cell r="A154">
            <v>194216</v>
          </cell>
          <cell r="B154">
            <v>1500069676</v>
          </cell>
          <cell r="C154" t="str">
            <v>16.01.2024</v>
          </cell>
          <cell r="D154">
            <v>605411</v>
          </cell>
          <cell r="E154" t="str">
            <v>DOP</v>
          </cell>
          <cell r="F154">
            <v>10007.200000000001</v>
          </cell>
          <cell r="G154" t="str">
            <v>CORPORACION NYSSA SRL ALMA ROSA II SD</v>
          </cell>
        </row>
        <row r="155">
          <cell r="A155">
            <v>194217</v>
          </cell>
          <cell r="B155">
            <v>1500069677</v>
          </cell>
          <cell r="C155" t="str">
            <v>16.01.2024</v>
          </cell>
          <cell r="D155">
            <v>605539</v>
          </cell>
          <cell r="E155" t="str">
            <v>DOP</v>
          </cell>
          <cell r="F155">
            <v>546814.16</v>
          </cell>
          <cell r="G155" t="str">
            <v>BLUEBOX SOLUTIONS SRL EVARISTO MORALES DN</v>
          </cell>
        </row>
        <row r="156">
          <cell r="A156">
            <v>194218</v>
          </cell>
          <cell r="B156">
            <v>1500069678</v>
          </cell>
          <cell r="C156" t="str">
            <v>16.01.2024</v>
          </cell>
          <cell r="D156">
            <v>604380</v>
          </cell>
          <cell r="E156" t="str">
            <v>DOP</v>
          </cell>
          <cell r="F156">
            <v>127400</v>
          </cell>
          <cell r="G156" t="str">
            <v>ANA ROSA RODRIGUEZ DE GUERRERO SC</v>
          </cell>
        </row>
        <row r="157">
          <cell r="A157">
            <v>194219</v>
          </cell>
          <cell r="B157">
            <v>1500069679</v>
          </cell>
          <cell r="C157" t="str">
            <v>16.01.2024</v>
          </cell>
          <cell r="D157">
            <v>604376</v>
          </cell>
          <cell r="E157" t="str">
            <v>DOP</v>
          </cell>
          <cell r="F157">
            <v>127400</v>
          </cell>
          <cell r="G157" t="str">
            <v>JUAN RAMON LIRANZO CAMARENA BO</v>
          </cell>
        </row>
        <row r="158">
          <cell r="A158">
            <v>194220</v>
          </cell>
          <cell r="B158">
            <v>1500069680</v>
          </cell>
          <cell r="C158" t="str">
            <v>16.01.2024</v>
          </cell>
          <cell r="D158">
            <v>605555</v>
          </cell>
          <cell r="E158" t="str">
            <v>DOP</v>
          </cell>
          <cell r="F158">
            <v>95762.71</v>
          </cell>
          <cell r="G158" t="str">
            <v>MYSTIQUE MEDIA GROUP SRL O, DISTRITO NACIONAL, RD. SD</v>
          </cell>
        </row>
        <row r="159">
          <cell r="A159">
            <v>194221</v>
          </cell>
          <cell r="B159">
            <v>1500069683</v>
          </cell>
          <cell r="C159" t="str">
            <v>16.01.2024</v>
          </cell>
          <cell r="D159">
            <v>604811</v>
          </cell>
          <cell r="E159" t="str">
            <v>DOP</v>
          </cell>
          <cell r="F159">
            <v>60000</v>
          </cell>
          <cell r="G159" t="str">
            <v>PARAISO MUSICAL SRL PR</v>
          </cell>
        </row>
        <row r="160">
          <cell r="A160">
            <v>194222</v>
          </cell>
          <cell r="B160">
            <v>1500069684</v>
          </cell>
          <cell r="C160" t="str">
            <v>16.01.2024</v>
          </cell>
          <cell r="D160">
            <v>603022</v>
          </cell>
          <cell r="E160" t="str">
            <v>DOP</v>
          </cell>
          <cell r="F160">
            <v>19117.48</v>
          </cell>
          <cell r="G160" t="str">
            <v>FAUSTO NICANOR BURGOS HENRIQUE SD</v>
          </cell>
        </row>
        <row r="161">
          <cell r="A161">
            <v>194223</v>
          </cell>
          <cell r="B161">
            <v>1500069685</v>
          </cell>
          <cell r="C161" t="str">
            <v>16.01.2024</v>
          </cell>
          <cell r="D161">
            <v>605096</v>
          </cell>
          <cell r="E161" t="str">
            <v>DOP</v>
          </cell>
          <cell r="F161">
            <v>192483.05</v>
          </cell>
          <cell r="G161" t="str">
            <v>PARALLAX FACTORING S A ALAMEDA SD</v>
          </cell>
        </row>
        <row r="162">
          <cell r="A162">
            <v>194224</v>
          </cell>
          <cell r="B162">
            <v>1500069686</v>
          </cell>
          <cell r="C162" t="str">
            <v>16.01.2024</v>
          </cell>
          <cell r="D162">
            <v>600472</v>
          </cell>
          <cell r="E162" t="str">
            <v>DOP</v>
          </cell>
          <cell r="F162">
            <v>9641666.6699999999</v>
          </cell>
          <cell r="G162" t="str">
            <v>INST. NAC. DE RECURSOS HIDRAUL DN</v>
          </cell>
        </row>
        <row r="163">
          <cell r="A163">
            <v>194225</v>
          </cell>
          <cell r="B163">
            <v>1500069688</v>
          </cell>
          <cell r="C163" t="str">
            <v>17.01.2024</v>
          </cell>
          <cell r="D163">
            <v>604224</v>
          </cell>
          <cell r="E163" t="str">
            <v>DOP</v>
          </cell>
          <cell r="F163">
            <v>2527478.92</v>
          </cell>
          <cell r="G163" t="str">
            <v>ATEMENERGY DOMINICANA, SRL DN</v>
          </cell>
        </row>
        <row r="164">
          <cell r="A164">
            <v>194226</v>
          </cell>
          <cell r="B164">
            <v>1500069690</v>
          </cell>
          <cell r="C164" t="str">
            <v>18.01.2024</v>
          </cell>
          <cell r="D164">
            <v>605557</v>
          </cell>
          <cell r="E164" t="str">
            <v>DOP</v>
          </cell>
          <cell r="F164">
            <v>22881.360000000001</v>
          </cell>
          <cell r="G164" t="str">
            <v>VICTOR MANUEL VASQUEZ POLONIA SD</v>
          </cell>
        </row>
        <row r="165">
          <cell r="A165">
            <v>194227</v>
          </cell>
          <cell r="B165">
            <v>1500069691</v>
          </cell>
          <cell r="C165" t="str">
            <v>18.01.2024</v>
          </cell>
          <cell r="D165">
            <v>605467</v>
          </cell>
          <cell r="E165" t="str">
            <v>DOP</v>
          </cell>
          <cell r="F165">
            <v>22881.35</v>
          </cell>
          <cell r="G165" t="str">
            <v>JOSE ANTONIO MEDRANO PINALES SC</v>
          </cell>
        </row>
        <row r="166">
          <cell r="A166">
            <v>194228</v>
          </cell>
          <cell r="B166">
            <v>1500069692</v>
          </cell>
          <cell r="C166" t="str">
            <v>18.01.2024</v>
          </cell>
          <cell r="D166">
            <v>605557</v>
          </cell>
          <cell r="E166" t="str">
            <v>DOP</v>
          </cell>
          <cell r="F166">
            <v>22881.360000000001</v>
          </cell>
          <cell r="G166" t="str">
            <v>VICTOR MANUEL VASQUEZ POLONIA SD</v>
          </cell>
        </row>
        <row r="167">
          <cell r="A167">
            <v>194229</v>
          </cell>
          <cell r="B167">
            <v>1500069696</v>
          </cell>
          <cell r="C167" t="str">
            <v>19.01.2024</v>
          </cell>
          <cell r="D167">
            <v>604637</v>
          </cell>
          <cell r="E167" t="str">
            <v>DOP</v>
          </cell>
          <cell r="F167">
            <v>28793022.079999998</v>
          </cell>
          <cell r="G167" t="str">
            <v>BLADY &amp; ASOCIADOS SRL RO</v>
          </cell>
        </row>
        <row r="168">
          <cell r="A168">
            <v>194230</v>
          </cell>
          <cell r="B168">
            <v>1500069697</v>
          </cell>
          <cell r="C168" t="str">
            <v>22.01.2024</v>
          </cell>
          <cell r="D168">
            <v>52407</v>
          </cell>
          <cell r="E168" t="str">
            <v>DOP</v>
          </cell>
          <cell r="F168">
            <v>120000</v>
          </cell>
          <cell r="G168" t="str">
            <v>MELANIA ADALGISA PEREZ NUÑEZ SD</v>
          </cell>
        </row>
        <row r="169">
          <cell r="A169">
            <v>194231</v>
          </cell>
          <cell r="B169">
            <v>1500069698</v>
          </cell>
          <cell r="C169" t="str">
            <v>22.01.2024</v>
          </cell>
          <cell r="D169">
            <v>35154</v>
          </cell>
          <cell r="E169" t="str">
            <v>DOP</v>
          </cell>
          <cell r="F169">
            <v>149500</v>
          </cell>
          <cell r="G169" t="str">
            <v>CRISTIAN DIAZ DIPRE SD</v>
          </cell>
        </row>
        <row r="170">
          <cell r="A170">
            <v>194232</v>
          </cell>
          <cell r="B170">
            <v>1500069701</v>
          </cell>
          <cell r="C170" t="str">
            <v>23.01.2024</v>
          </cell>
          <cell r="D170">
            <v>601559</v>
          </cell>
          <cell r="E170" t="str">
            <v>DOP</v>
          </cell>
          <cell r="F170">
            <v>13136</v>
          </cell>
          <cell r="G170" t="str">
            <v>CORP.DE ACUEDUCTO Y ALCANT.DE DN</v>
          </cell>
        </row>
        <row r="171">
          <cell r="A171">
            <v>194240</v>
          </cell>
          <cell r="B171">
            <v>1500069713</v>
          </cell>
          <cell r="C171" t="str">
            <v>23.01.2024</v>
          </cell>
          <cell r="D171">
            <v>800001</v>
          </cell>
          <cell r="E171" t="str">
            <v>DOP</v>
          </cell>
          <cell r="F171">
            <v>5986.4</v>
          </cell>
          <cell r="G171" t="str">
            <v>ALEXIS LEON GALVA SANTO DOMINGO</v>
          </cell>
        </row>
        <row r="172">
          <cell r="A172">
            <v>194243</v>
          </cell>
          <cell r="B172">
            <v>1500069716</v>
          </cell>
          <cell r="C172" t="str">
            <v>23.01.2024</v>
          </cell>
          <cell r="D172">
            <v>604649</v>
          </cell>
          <cell r="E172" t="str">
            <v>DOP</v>
          </cell>
          <cell r="F172">
            <v>505038.87</v>
          </cell>
          <cell r="G172" t="str">
            <v>UNIVERSAL SERVICE CORPOCAST S SD</v>
          </cell>
        </row>
        <row r="173">
          <cell r="A173">
            <v>194244</v>
          </cell>
          <cell r="B173">
            <v>1500069717</v>
          </cell>
          <cell r="C173" t="str">
            <v>23.01.2024</v>
          </cell>
          <cell r="D173">
            <v>602344</v>
          </cell>
          <cell r="E173" t="str">
            <v>DOP</v>
          </cell>
          <cell r="F173">
            <v>102900</v>
          </cell>
          <cell r="G173" t="str">
            <v>ADAM ROJAS DN</v>
          </cell>
        </row>
        <row r="174">
          <cell r="A174">
            <v>194245</v>
          </cell>
          <cell r="B174">
            <v>1500069718</v>
          </cell>
          <cell r="C174" t="str">
            <v>23.01.2024</v>
          </cell>
          <cell r="D174">
            <v>604258</v>
          </cell>
          <cell r="E174" t="str">
            <v>DOP</v>
          </cell>
          <cell r="F174">
            <v>76271.179999999993</v>
          </cell>
          <cell r="G174" t="str">
            <v>RUBEN DARIO TEJEDA PEÑA DN</v>
          </cell>
        </row>
        <row r="175">
          <cell r="A175">
            <v>194246</v>
          </cell>
          <cell r="B175">
            <v>1500069719</v>
          </cell>
          <cell r="C175" t="str">
            <v>23.01.2024</v>
          </cell>
          <cell r="D175">
            <v>605474</v>
          </cell>
          <cell r="E175" t="str">
            <v>DOP</v>
          </cell>
          <cell r="F175">
            <v>22881.360000000001</v>
          </cell>
          <cell r="G175" t="str">
            <v>FRANKLIN DE JESUS GARCIA MOQUE SJ</v>
          </cell>
        </row>
        <row r="176">
          <cell r="A176">
            <v>194247</v>
          </cell>
          <cell r="B176">
            <v>1500069720</v>
          </cell>
          <cell r="C176" t="str">
            <v>23.01.2024</v>
          </cell>
          <cell r="D176">
            <v>604416</v>
          </cell>
          <cell r="E176" t="str">
            <v>DOP</v>
          </cell>
          <cell r="F176">
            <v>145205</v>
          </cell>
          <cell r="G176" t="str">
            <v>LERMONT ENGINEERING GROUP SRL SANTO DOMINGO DN</v>
          </cell>
        </row>
        <row r="177">
          <cell r="A177">
            <v>194248</v>
          </cell>
          <cell r="B177">
            <v>1500069723</v>
          </cell>
          <cell r="C177" t="str">
            <v>24.01.2024</v>
          </cell>
          <cell r="D177">
            <v>605556</v>
          </cell>
          <cell r="E177" t="str">
            <v>DOP</v>
          </cell>
          <cell r="F177">
            <v>57203.42</v>
          </cell>
          <cell r="G177" t="str">
            <v>JHON MANUEL LOPEZ GARCIA SD</v>
          </cell>
        </row>
        <row r="178">
          <cell r="A178">
            <v>194249</v>
          </cell>
          <cell r="B178">
            <v>1500069724</v>
          </cell>
          <cell r="C178" t="str">
            <v>24.01.2024</v>
          </cell>
          <cell r="D178">
            <v>605556</v>
          </cell>
          <cell r="E178" t="str">
            <v>DOP</v>
          </cell>
          <cell r="F178">
            <v>57203.42</v>
          </cell>
          <cell r="G178" t="str">
            <v>JHON MANUEL LOPEZ GARCIA SD</v>
          </cell>
        </row>
        <row r="179">
          <cell r="A179">
            <v>194250</v>
          </cell>
          <cell r="B179">
            <v>1500069725</v>
          </cell>
          <cell r="C179" t="str">
            <v>25.01.2024</v>
          </cell>
          <cell r="D179">
            <v>605143</v>
          </cell>
          <cell r="E179" t="str">
            <v>DOP</v>
          </cell>
          <cell r="F179">
            <v>241242.36</v>
          </cell>
          <cell r="G179" t="str">
            <v>SANTANA GERMAN SUPPLY BATTERY SD</v>
          </cell>
        </row>
        <row r="180">
          <cell r="A180">
            <v>194251</v>
          </cell>
          <cell r="B180">
            <v>1500069727</v>
          </cell>
          <cell r="C180" t="str">
            <v>25.01.2024</v>
          </cell>
          <cell r="D180">
            <v>605428</v>
          </cell>
          <cell r="E180" t="str">
            <v>DOP</v>
          </cell>
          <cell r="F180">
            <v>472340</v>
          </cell>
          <cell r="G180" t="str">
            <v>A &amp; C DOMINICANA SRL LA FE DN</v>
          </cell>
        </row>
        <row r="181">
          <cell r="A181">
            <v>194252</v>
          </cell>
          <cell r="B181">
            <v>1500069729</v>
          </cell>
          <cell r="C181" t="str">
            <v>25.01.2024</v>
          </cell>
          <cell r="D181">
            <v>605516</v>
          </cell>
          <cell r="E181" t="str">
            <v>DOP</v>
          </cell>
          <cell r="F181">
            <v>95762.71</v>
          </cell>
          <cell r="G181" t="str">
            <v>CADENA DE NOTICIAS RADIO SRL SD</v>
          </cell>
        </row>
        <row r="182">
          <cell r="A182">
            <v>194253</v>
          </cell>
          <cell r="B182">
            <v>1500069730</v>
          </cell>
          <cell r="C182" t="str">
            <v>25.01.2024</v>
          </cell>
          <cell r="D182">
            <v>603867</v>
          </cell>
          <cell r="E182" t="str">
            <v>DOP</v>
          </cell>
          <cell r="F182">
            <v>22881.360000000001</v>
          </cell>
          <cell r="G182" t="str">
            <v>LUIS MANUEL HERRERA HERRERA SC</v>
          </cell>
        </row>
        <row r="183">
          <cell r="A183">
            <v>194254</v>
          </cell>
          <cell r="B183">
            <v>1500069732</v>
          </cell>
          <cell r="C183" t="str">
            <v>25.01.2024</v>
          </cell>
          <cell r="D183">
            <v>600335</v>
          </cell>
          <cell r="E183" t="str">
            <v>DOP</v>
          </cell>
          <cell r="F183">
            <v>37791</v>
          </cell>
          <cell r="G183" t="str">
            <v>AGUA PLANETA AZUL S A SANTO DOMINGO DN</v>
          </cell>
        </row>
        <row r="184">
          <cell r="A184">
            <v>194255</v>
          </cell>
          <cell r="B184">
            <v>1500069733</v>
          </cell>
          <cell r="C184" t="str">
            <v>25.01.2024</v>
          </cell>
          <cell r="D184">
            <v>800001</v>
          </cell>
          <cell r="E184" t="str">
            <v>DOP</v>
          </cell>
          <cell r="F184">
            <v>100000</v>
          </cell>
          <cell r="G184" t="str">
            <v>YOVANNY REYNOSO GARCES SANTO DOMINGO</v>
          </cell>
        </row>
        <row r="185">
          <cell r="A185">
            <v>194256</v>
          </cell>
          <cell r="B185">
            <v>1500069734</v>
          </cell>
          <cell r="C185" t="str">
            <v>25.01.2024</v>
          </cell>
          <cell r="D185">
            <v>605572</v>
          </cell>
          <cell r="E185" t="str">
            <v>DOP</v>
          </cell>
          <cell r="F185">
            <v>311284</v>
          </cell>
          <cell r="G185" t="str">
            <v>RAMON EPIFANIO JIMENEZ RODRIGU RO</v>
          </cell>
        </row>
        <row r="186">
          <cell r="A186">
            <v>194257</v>
          </cell>
          <cell r="B186">
            <v>1500069736</v>
          </cell>
          <cell r="C186" t="str">
            <v>25.01.2024</v>
          </cell>
          <cell r="D186">
            <v>605105</v>
          </cell>
          <cell r="E186" t="str">
            <v>DOP</v>
          </cell>
          <cell r="F186">
            <v>95762.71</v>
          </cell>
          <cell r="G186" t="str">
            <v>MARIA ELENA NUNEZ &amp; ASOCIADOS SD</v>
          </cell>
        </row>
        <row r="187">
          <cell r="A187">
            <v>194258</v>
          </cell>
          <cell r="B187">
            <v>1500069737</v>
          </cell>
          <cell r="C187" t="str">
            <v>25.01.2024</v>
          </cell>
          <cell r="D187">
            <v>601880</v>
          </cell>
          <cell r="E187" t="str">
            <v>DOP</v>
          </cell>
          <cell r="F187">
            <v>14000</v>
          </cell>
          <cell r="G187" t="str">
            <v>JOSE ANTONIO ROMERO JARABACOA LV</v>
          </cell>
        </row>
        <row r="188">
          <cell r="A188">
            <v>194259</v>
          </cell>
          <cell r="B188">
            <v>1500069738</v>
          </cell>
          <cell r="C188" t="str">
            <v>25.01.2024</v>
          </cell>
          <cell r="D188">
            <v>604459</v>
          </cell>
          <cell r="E188" t="str">
            <v>DOP</v>
          </cell>
          <cell r="F188">
            <v>7000</v>
          </cell>
          <cell r="G188" t="str">
            <v>RAOUL JEAN SD</v>
          </cell>
        </row>
        <row r="189">
          <cell r="A189">
            <v>194260</v>
          </cell>
          <cell r="B189">
            <v>1500069739</v>
          </cell>
          <cell r="C189" t="str">
            <v>25.01.2024</v>
          </cell>
          <cell r="D189">
            <v>604633</v>
          </cell>
          <cell r="E189" t="str">
            <v>DOP</v>
          </cell>
          <cell r="F189">
            <v>10500</v>
          </cell>
          <cell r="G189" t="str">
            <v>ROBERTO ENRIQUE SANTOS DURAN LV</v>
          </cell>
        </row>
        <row r="190">
          <cell r="A190">
            <v>194261</v>
          </cell>
          <cell r="B190">
            <v>1500069728</v>
          </cell>
          <cell r="C190" t="str">
            <v>25.01.2024</v>
          </cell>
          <cell r="D190">
            <v>605516</v>
          </cell>
          <cell r="E190" t="str">
            <v>DOP</v>
          </cell>
          <cell r="F190">
            <v>95762.71</v>
          </cell>
          <cell r="G190" t="str">
            <v>CADENA DE NOTICIAS RADIO SRL SD</v>
          </cell>
        </row>
        <row r="191">
          <cell r="A191">
            <v>194262</v>
          </cell>
          <cell r="B191">
            <v>1500069735</v>
          </cell>
          <cell r="C191" t="str">
            <v>25.01.2024</v>
          </cell>
          <cell r="D191">
            <v>603128</v>
          </cell>
          <cell r="E191" t="str">
            <v>DOP</v>
          </cell>
          <cell r="F191">
            <v>265278.8</v>
          </cell>
          <cell r="G191" t="str">
            <v>AUTO SERVICIO AUTOMOTRIZ INTEL SD</v>
          </cell>
        </row>
        <row r="192">
          <cell r="A192">
            <v>194263</v>
          </cell>
          <cell r="B192">
            <v>1500069740</v>
          </cell>
          <cell r="C192" t="str">
            <v>25.01.2024</v>
          </cell>
          <cell r="D192">
            <v>601880</v>
          </cell>
          <cell r="E192" t="str">
            <v>DOP</v>
          </cell>
          <cell r="F192">
            <v>10500</v>
          </cell>
          <cell r="G192" t="str">
            <v>JOSE ANTONIO ROMERO JARABACOA LV</v>
          </cell>
        </row>
        <row r="193">
          <cell r="A193">
            <v>194264</v>
          </cell>
          <cell r="B193">
            <v>1500069744</v>
          </cell>
          <cell r="C193" t="str">
            <v>25.01.2024</v>
          </cell>
          <cell r="D193">
            <v>600549</v>
          </cell>
          <cell r="E193" t="str">
            <v>DOP</v>
          </cell>
          <cell r="F193">
            <v>5000</v>
          </cell>
          <cell r="G193" t="str">
            <v>MINIST. MEDIO AMBIENTE Y REC. DN</v>
          </cell>
        </row>
        <row r="194">
          <cell r="A194">
            <v>194265</v>
          </cell>
          <cell r="B194">
            <v>1500069745</v>
          </cell>
          <cell r="C194" t="str">
            <v>25.01.2024</v>
          </cell>
          <cell r="D194">
            <v>600549</v>
          </cell>
          <cell r="E194" t="str">
            <v>DOP</v>
          </cell>
          <cell r="F194">
            <v>5000</v>
          </cell>
          <cell r="G194" t="str">
            <v>MINIST. MEDIO AMBIENTE Y REC. DN</v>
          </cell>
        </row>
        <row r="195">
          <cell r="A195">
            <v>194266</v>
          </cell>
          <cell r="B195">
            <v>1500069746</v>
          </cell>
          <cell r="C195" t="str">
            <v>25.01.2024</v>
          </cell>
          <cell r="D195">
            <v>603128</v>
          </cell>
          <cell r="E195" t="str">
            <v>DOP</v>
          </cell>
          <cell r="F195">
            <v>240572.6</v>
          </cell>
          <cell r="G195" t="str">
            <v>AUTO SERVICIO AUTOMOTRIZ INTEL SD</v>
          </cell>
        </row>
        <row r="196">
          <cell r="A196">
            <v>194267</v>
          </cell>
          <cell r="B196">
            <v>1500069747</v>
          </cell>
          <cell r="C196" t="str">
            <v>25.01.2024</v>
          </cell>
          <cell r="D196">
            <v>603128</v>
          </cell>
          <cell r="E196" t="str">
            <v>DOP</v>
          </cell>
          <cell r="F196">
            <v>547722.30000000005</v>
          </cell>
          <cell r="G196" t="str">
            <v>AUTO SERVICIO AUTOMOTRIZ INTEL SD</v>
          </cell>
        </row>
        <row r="197">
          <cell r="A197">
            <v>194268</v>
          </cell>
          <cell r="B197">
            <v>1500069748</v>
          </cell>
          <cell r="C197" t="str">
            <v>25.01.2024</v>
          </cell>
          <cell r="D197">
            <v>603128</v>
          </cell>
          <cell r="E197" t="str">
            <v>DOP</v>
          </cell>
          <cell r="F197">
            <v>248148</v>
          </cell>
          <cell r="G197" t="str">
            <v>AUTO SERVICIO AUTOMOTRIZ INTEL SD</v>
          </cell>
        </row>
        <row r="198">
          <cell r="A198">
            <v>194269</v>
          </cell>
          <cell r="B198">
            <v>1500069754</v>
          </cell>
          <cell r="C198" t="str">
            <v>26.01.2024</v>
          </cell>
          <cell r="D198">
            <v>604336</v>
          </cell>
          <cell r="E198" t="str">
            <v>DOP</v>
          </cell>
          <cell r="F198">
            <v>482400</v>
          </cell>
          <cell r="G198" t="str">
            <v>PEDRO LUIS PICHARDO MUÑIZ ENS. NACO, SANTO DOMINGO DN</v>
          </cell>
        </row>
        <row r="199">
          <cell r="A199">
            <v>194270</v>
          </cell>
          <cell r="B199">
            <v>1500069756</v>
          </cell>
          <cell r="C199" t="str">
            <v>26.01.2024</v>
          </cell>
          <cell r="D199">
            <v>605105</v>
          </cell>
          <cell r="E199" t="str">
            <v>DOP</v>
          </cell>
          <cell r="F199">
            <v>95762.71</v>
          </cell>
          <cell r="G199" t="str">
            <v>MARIA ELENA NUNEZ &amp; ASOCIADOS SD</v>
          </cell>
        </row>
        <row r="200">
          <cell r="A200">
            <v>194272</v>
          </cell>
          <cell r="B200">
            <v>1500069757</v>
          </cell>
          <cell r="C200" t="str">
            <v>26.01.2024</v>
          </cell>
          <cell r="D200">
            <v>605379</v>
          </cell>
          <cell r="E200" t="str">
            <v>DOP</v>
          </cell>
          <cell r="F200">
            <v>4044810.39</v>
          </cell>
          <cell r="G200" t="str">
            <v>GULFSTREAM PETROLEUM DOMINICAN SD</v>
          </cell>
        </row>
        <row r="201">
          <cell r="A201">
            <v>194273</v>
          </cell>
          <cell r="B201">
            <v>1500069758</v>
          </cell>
          <cell r="C201" t="str">
            <v>26.01.2024</v>
          </cell>
          <cell r="D201">
            <v>605562</v>
          </cell>
          <cell r="E201" t="str">
            <v>DOP</v>
          </cell>
          <cell r="F201">
            <v>2081040</v>
          </cell>
          <cell r="G201" t="str">
            <v>HUGO ALBERTO RODRIGUEZ ESPINAL ST</v>
          </cell>
        </row>
        <row r="202">
          <cell r="A202">
            <v>194274</v>
          </cell>
          <cell r="B202">
            <v>1500069759</v>
          </cell>
          <cell r="C202" t="str">
            <v>26.01.2024</v>
          </cell>
          <cell r="D202">
            <v>605565</v>
          </cell>
          <cell r="E202" t="str">
            <v>DOP</v>
          </cell>
          <cell r="F202">
            <v>957627.12</v>
          </cell>
          <cell r="G202" t="str">
            <v>ACD MEDIA SRL SD</v>
          </cell>
        </row>
        <row r="203">
          <cell r="A203">
            <v>194275</v>
          </cell>
          <cell r="B203">
            <v>1500069760</v>
          </cell>
          <cell r="C203" t="str">
            <v>26.01.2024</v>
          </cell>
          <cell r="D203">
            <v>604492</v>
          </cell>
          <cell r="E203" t="str">
            <v>DOP</v>
          </cell>
          <cell r="F203">
            <v>61750</v>
          </cell>
          <cell r="G203" t="str">
            <v>LOBO TOURS SRL SC</v>
          </cell>
        </row>
        <row r="204">
          <cell r="A204">
            <v>194276</v>
          </cell>
          <cell r="B204">
            <v>1500069761</v>
          </cell>
          <cell r="C204" t="str">
            <v>26.01.2024</v>
          </cell>
          <cell r="D204">
            <v>604492</v>
          </cell>
          <cell r="E204" t="str">
            <v>DOP</v>
          </cell>
          <cell r="F204">
            <v>61750</v>
          </cell>
          <cell r="G204" t="str">
            <v>LOBO TOURS SRL SC</v>
          </cell>
        </row>
        <row r="205">
          <cell r="A205">
            <v>194277</v>
          </cell>
          <cell r="B205">
            <v>1500069762</v>
          </cell>
          <cell r="C205" t="str">
            <v>26.01.2024</v>
          </cell>
          <cell r="D205">
            <v>605467</v>
          </cell>
          <cell r="E205" t="str">
            <v>DOP</v>
          </cell>
          <cell r="F205">
            <v>22881.35</v>
          </cell>
          <cell r="G205" t="str">
            <v>JOSE ANTONIO MEDRANO PINALES SC</v>
          </cell>
        </row>
        <row r="206">
          <cell r="A206">
            <v>194278</v>
          </cell>
          <cell r="B206">
            <v>1500069763</v>
          </cell>
          <cell r="C206" t="str">
            <v>26.01.2024</v>
          </cell>
          <cell r="D206">
            <v>605567</v>
          </cell>
          <cell r="E206" t="str">
            <v>DOP</v>
          </cell>
          <cell r="F206">
            <v>684790</v>
          </cell>
          <cell r="G206" t="str">
            <v>MARIA ALTAGRACIA JIMENEZ NUÑEZ RO</v>
          </cell>
        </row>
        <row r="207">
          <cell r="A207">
            <v>194279</v>
          </cell>
          <cell r="B207">
            <v>1500069764</v>
          </cell>
          <cell r="C207" t="str">
            <v>26.01.2024</v>
          </cell>
          <cell r="D207">
            <v>800001</v>
          </cell>
          <cell r="E207" t="str">
            <v>DOP</v>
          </cell>
          <cell r="F207">
            <v>350</v>
          </cell>
          <cell r="G207" t="str">
            <v>KELVIN ANTONIO COLLADO ESPINALSANTO DOMINGO</v>
          </cell>
        </row>
        <row r="208">
          <cell r="A208">
            <v>194285</v>
          </cell>
          <cell r="B208">
            <v>1500069770</v>
          </cell>
          <cell r="C208" t="str">
            <v>26.01.2024</v>
          </cell>
          <cell r="D208">
            <v>800001</v>
          </cell>
          <cell r="E208" t="str">
            <v>DOP</v>
          </cell>
          <cell r="F208">
            <v>2050</v>
          </cell>
          <cell r="G208" t="str">
            <v>ALEXIS LEON GALVA SANTO DOMINGO</v>
          </cell>
        </row>
        <row r="209">
          <cell r="A209">
            <v>194287</v>
          </cell>
          <cell r="B209">
            <v>1500069775</v>
          </cell>
          <cell r="C209" t="str">
            <v>30.01.2024</v>
          </cell>
          <cell r="D209">
            <v>605272</v>
          </cell>
          <cell r="E209" t="str">
            <v>DOP</v>
          </cell>
          <cell r="F209">
            <v>106672</v>
          </cell>
          <cell r="G209" t="str">
            <v>SERPRONAL SRL SD</v>
          </cell>
        </row>
        <row r="210">
          <cell r="A210">
            <v>194288</v>
          </cell>
          <cell r="B210">
            <v>1500069776</v>
          </cell>
          <cell r="C210" t="str">
            <v>30.01.2024</v>
          </cell>
          <cell r="D210">
            <v>605039</v>
          </cell>
          <cell r="E210" t="str">
            <v>DOP</v>
          </cell>
          <cell r="F210">
            <v>2000</v>
          </cell>
          <cell r="G210" t="str">
            <v>JUNTA DIST. MUNICIPAL BUENA VI DU</v>
          </cell>
        </row>
        <row r="211">
          <cell r="A211">
            <v>194289</v>
          </cell>
          <cell r="B211">
            <v>1500069777</v>
          </cell>
          <cell r="C211" t="str">
            <v>30.01.2024</v>
          </cell>
          <cell r="D211">
            <v>605346</v>
          </cell>
          <cell r="E211" t="str">
            <v>DOP</v>
          </cell>
          <cell r="F211">
            <v>137250</v>
          </cell>
          <cell r="G211" t="str">
            <v>MAURA NATIVIDAD YSABEL DE DE L SC</v>
          </cell>
        </row>
        <row r="212">
          <cell r="A212">
            <v>194290</v>
          </cell>
          <cell r="B212">
            <v>1500069778</v>
          </cell>
          <cell r="C212" t="str">
            <v>30.01.2024</v>
          </cell>
          <cell r="D212">
            <v>605580</v>
          </cell>
          <cell r="E212" t="str">
            <v>DOP</v>
          </cell>
          <cell r="F212">
            <v>50000</v>
          </cell>
          <cell r="G212" t="str">
            <v>FIST EVENTS SRL SD</v>
          </cell>
        </row>
        <row r="213">
          <cell r="A213">
            <v>194291</v>
          </cell>
          <cell r="B213">
            <v>1500069780</v>
          </cell>
          <cell r="C213" t="str">
            <v>31.01.2024</v>
          </cell>
          <cell r="D213">
            <v>605582</v>
          </cell>
          <cell r="E213" t="str">
            <v>DOP</v>
          </cell>
          <cell r="F213">
            <v>150000</v>
          </cell>
          <cell r="G213" t="str">
            <v>GOBERNACION PROVINCIAL MONTECR MO</v>
          </cell>
        </row>
        <row r="214">
          <cell r="A214">
            <v>194292</v>
          </cell>
          <cell r="B214">
            <v>1500069781</v>
          </cell>
          <cell r="C214" t="str">
            <v>31.01.2024</v>
          </cell>
          <cell r="D214">
            <v>603013</v>
          </cell>
          <cell r="E214" t="str">
            <v>DOP</v>
          </cell>
          <cell r="F214">
            <v>100000</v>
          </cell>
          <cell r="G214" t="str">
            <v>MINISTERIO DE TRABAJO SANDO DOMINGO DN</v>
          </cell>
        </row>
        <row r="215">
          <cell r="A215">
            <v>194293</v>
          </cell>
          <cell r="B215">
            <v>1500069782</v>
          </cell>
          <cell r="C215" t="str">
            <v>31.01.2024</v>
          </cell>
          <cell r="D215">
            <v>603479</v>
          </cell>
          <cell r="E215" t="str">
            <v>DOP</v>
          </cell>
          <cell r="F215">
            <v>50000</v>
          </cell>
          <cell r="G215" t="str">
            <v>IGLESIA DE DIOS INC SD</v>
          </cell>
        </row>
        <row r="216">
          <cell r="A216">
            <v>194294</v>
          </cell>
          <cell r="B216">
            <v>1500069783</v>
          </cell>
          <cell r="C216" t="str">
            <v>31.01.2024</v>
          </cell>
          <cell r="D216">
            <v>603499</v>
          </cell>
          <cell r="E216" t="str">
            <v>DOP</v>
          </cell>
          <cell r="F216">
            <v>50000</v>
          </cell>
          <cell r="G216" t="str">
            <v>LIGA DOMINICANA CONTRA EL CANCSANTO DOMINGO DN</v>
          </cell>
        </row>
        <row r="217">
          <cell r="A217">
            <v>194295</v>
          </cell>
          <cell r="B217">
            <v>1500069785</v>
          </cell>
          <cell r="C217" t="str">
            <v>01.02.2024</v>
          </cell>
          <cell r="D217">
            <v>605584</v>
          </cell>
          <cell r="E217" t="str">
            <v>DOP</v>
          </cell>
          <cell r="F217">
            <v>75000</v>
          </cell>
          <cell r="G217" t="str">
            <v>UDEVA VA</v>
          </cell>
        </row>
        <row r="218">
          <cell r="A218">
            <v>194296</v>
          </cell>
          <cell r="B218">
            <v>1500069786</v>
          </cell>
          <cell r="C218" t="str">
            <v>01.02.2024</v>
          </cell>
          <cell r="D218">
            <v>605583</v>
          </cell>
          <cell r="E218" t="str">
            <v>DOP</v>
          </cell>
          <cell r="F218">
            <v>100000</v>
          </cell>
          <cell r="G218" t="str">
            <v>AYUNTAMIENTO MUNICIPAL VILLA A SC</v>
          </cell>
        </row>
        <row r="219">
          <cell r="A219">
            <v>194298</v>
          </cell>
          <cell r="B219">
            <v>1500069787</v>
          </cell>
          <cell r="C219" t="str">
            <v>01.02.2024</v>
          </cell>
          <cell r="D219">
            <v>605585</v>
          </cell>
          <cell r="E219" t="str">
            <v>DOP</v>
          </cell>
          <cell r="F219">
            <v>100000</v>
          </cell>
          <cell r="G219" t="str">
            <v>GOBERNACION PROV. DE ELIAS PIN EP</v>
          </cell>
        </row>
        <row r="220">
          <cell r="A220">
            <v>194299</v>
          </cell>
          <cell r="B220">
            <v>1500069788</v>
          </cell>
          <cell r="C220" t="str">
            <v>01.02.2024</v>
          </cell>
          <cell r="D220">
            <v>604881</v>
          </cell>
          <cell r="E220" t="str">
            <v>DOP</v>
          </cell>
          <cell r="F220">
            <v>77003.570000000007</v>
          </cell>
          <cell r="G220" t="str">
            <v>FELCON INVESTMENTS SRL SD</v>
          </cell>
        </row>
        <row r="221">
          <cell r="A221">
            <v>194300</v>
          </cell>
          <cell r="B221">
            <v>1500069789</v>
          </cell>
          <cell r="C221" t="str">
            <v>01.02.2024</v>
          </cell>
          <cell r="D221">
            <v>605207</v>
          </cell>
          <cell r="E221" t="str">
            <v>DOP</v>
          </cell>
          <cell r="F221">
            <v>54000</v>
          </cell>
          <cell r="G221" t="str">
            <v>HENRY GIOVANNI URIBE NUÑEZ SD</v>
          </cell>
        </row>
        <row r="222">
          <cell r="A222">
            <v>194301</v>
          </cell>
          <cell r="B222">
            <v>1500069790</v>
          </cell>
          <cell r="C222" t="str">
            <v>01.02.2024</v>
          </cell>
          <cell r="D222">
            <v>602929</v>
          </cell>
          <cell r="E222" t="str">
            <v>DOP</v>
          </cell>
          <cell r="F222">
            <v>10000</v>
          </cell>
          <cell r="G222" t="str">
            <v>UNIV. AUTONOMA DE SANTO DOMING SD</v>
          </cell>
        </row>
        <row r="223">
          <cell r="A223">
            <v>194303</v>
          </cell>
          <cell r="B223">
            <v>1500069808</v>
          </cell>
          <cell r="C223" t="str">
            <v>02.02.2024</v>
          </cell>
          <cell r="D223">
            <v>604358</v>
          </cell>
          <cell r="E223" t="str">
            <v>DOP</v>
          </cell>
          <cell r="F223">
            <v>95762.71</v>
          </cell>
          <cell r="G223" t="str">
            <v>GRUPO HILANDO FINO SRL BELLA VISTA DN</v>
          </cell>
        </row>
        <row r="224">
          <cell r="A224">
            <v>194304</v>
          </cell>
          <cell r="B224">
            <v>1500069809</v>
          </cell>
          <cell r="C224" t="str">
            <v>02.02.2024</v>
          </cell>
          <cell r="D224">
            <v>604577</v>
          </cell>
          <cell r="E224" t="str">
            <v>DOP</v>
          </cell>
          <cell r="F224">
            <v>144000</v>
          </cell>
          <cell r="G224" t="str">
            <v>OLGA VIRGINIA ACOSTA SENA SC</v>
          </cell>
        </row>
        <row r="225">
          <cell r="A225">
            <v>194305</v>
          </cell>
          <cell r="B225">
            <v>1500069810</v>
          </cell>
          <cell r="C225" t="str">
            <v>06.02.2024</v>
          </cell>
          <cell r="D225">
            <v>605441</v>
          </cell>
          <cell r="E225" t="str">
            <v>DOP</v>
          </cell>
          <cell r="F225">
            <v>50465.8</v>
          </cell>
          <cell r="G225" t="str">
            <v>MARAL MULTISERVICIOS SRL LOS MINAS SD</v>
          </cell>
        </row>
        <row r="226">
          <cell r="A226">
            <v>194306</v>
          </cell>
          <cell r="B226">
            <v>1500069811</v>
          </cell>
          <cell r="C226" t="str">
            <v>06.02.2024</v>
          </cell>
          <cell r="D226">
            <v>800001</v>
          </cell>
          <cell r="E226" t="str">
            <v>DOP</v>
          </cell>
          <cell r="F226">
            <v>45500</v>
          </cell>
          <cell r="G226" t="str">
            <v>CM2 UNIFORMES SRL SANTO DOMINGO</v>
          </cell>
        </row>
        <row r="227">
          <cell r="A227">
            <v>194307</v>
          </cell>
          <cell r="B227">
            <v>1500069812</v>
          </cell>
          <cell r="C227" t="str">
            <v>06.02.2024</v>
          </cell>
          <cell r="D227">
            <v>800001</v>
          </cell>
          <cell r="E227" t="str">
            <v>DOP</v>
          </cell>
          <cell r="F227">
            <v>200000</v>
          </cell>
          <cell r="G227" t="str">
            <v>DIOVANIS ANTONIO MANZANILLO RASANTO DOMINGO</v>
          </cell>
        </row>
        <row r="228">
          <cell r="A228">
            <v>194308</v>
          </cell>
          <cell r="B228">
            <v>1500069813</v>
          </cell>
          <cell r="C228" t="str">
            <v>06.02.2024</v>
          </cell>
          <cell r="D228">
            <v>800001</v>
          </cell>
          <cell r="E228" t="str">
            <v>DOP</v>
          </cell>
          <cell r="F228">
            <v>150000</v>
          </cell>
          <cell r="G228" t="str">
            <v>HECTOR BIENVENIDO FELIZ VALDEZSANTO DOMINGO</v>
          </cell>
        </row>
        <row r="229">
          <cell r="A229">
            <v>194309</v>
          </cell>
          <cell r="B229">
            <v>1500069814</v>
          </cell>
          <cell r="C229" t="str">
            <v>06.02.2024</v>
          </cell>
          <cell r="D229">
            <v>800001</v>
          </cell>
          <cell r="E229" t="str">
            <v>DOP</v>
          </cell>
          <cell r="F229">
            <v>100000</v>
          </cell>
          <cell r="G229" t="str">
            <v>WILKIN AMADOR RODRIGUEZ SANTO DOMINGO</v>
          </cell>
        </row>
        <row r="230">
          <cell r="A230">
            <v>194310</v>
          </cell>
          <cell r="B230">
            <v>1500069815</v>
          </cell>
          <cell r="C230" t="str">
            <v>06.02.2024</v>
          </cell>
          <cell r="D230">
            <v>800001</v>
          </cell>
          <cell r="E230" t="str">
            <v>DOP</v>
          </cell>
          <cell r="F230">
            <v>75000</v>
          </cell>
          <cell r="G230" t="str">
            <v>MIGUEL A. LUGO CESPEDES SANTO DOMINGO</v>
          </cell>
        </row>
        <row r="231">
          <cell r="A231">
            <v>194311</v>
          </cell>
          <cell r="B231">
            <v>1500069818</v>
          </cell>
          <cell r="C231" t="str">
            <v>08.02.2024</v>
          </cell>
          <cell r="D231">
            <v>605322</v>
          </cell>
          <cell r="E231" t="str">
            <v>DOP</v>
          </cell>
          <cell r="F231">
            <v>39437</v>
          </cell>
          <cell r="G231" t="str">
            <v>MERCA DEL ATLANTICO SRL SD</v>
          </cell>
        </row>
        <row r="232">
          <cell r="A232">
            <v>194312</v>
          </cell>
          <cell r="B232">
            <v>1500069819</v>
          </cell>
          <cell r="C232" t="str">
            <v>08.02.2024</v>
          </cell>
          <cell r="D232">
            <v>605322</v>
          </cell>
          <cell r="E232" t="str">
            <v>DOP</v>
          </cell>
          <cell r="F232">
            <v>41810</v>
          </cell>
          <cell r="G232" t="str">
            <v>MERCA DEL ATLANTICO SRL SD</v>
          </cell>
        </row>
        <row r="233">
          <cell r="A233">
            <v>194313</v>
          </cell>
          <cell r="B233">
            <v>1500069820</v>
          </cell>
          <cell r="C233" t="str">
            <v>08.02.2024</v>
          </cell>
          <cell r="D233">
            <v>601565</v>
          </cell>
          <cell r="E233" t="str">
            <v>DOP</v>
          </cell>
          <cell r="F233">
            <v>108000</v>
          </cell>
          <cell r="G233" t="str">
            <v>RAMON ANTONIO THEN DN</v>
          </cell>
        </row>
        <row r="234">
          <cell r="A234">
            <v>194314</v>
          </cell>
          <cell r="B234">
            <v>1500069821</v>
          </cell>
          <cell r="C234" t="str">
            <v>08.02.2024</v>
          </cell>
          <cell r="D234">
            <v>605207</v>
          </cell>
          <cell r="E234" t="str">
            <v>DOP</v>
          </cell>
          <cell r="F234">
            <v>180000</v>
          </cell>
          <cell r="G234" t="str">
            <v>HENRY GIOVANNI URIBE NUÑEZ SD</v>
          </cell>
        </row>
        <row r="235">
          <cell r="A235">
            <v>194315</v>
          </cell>
          <cell r="B235">
            <v>1500069822</v>
          </cell>
          <cell r="C235" t="str">
            <v>08.02.2024</v>
          </cell>
          <cell r="D235">
            <v>603205</v>
          </cell>
          <cell r="E235" t="str">
            <v>DOP</v>
          </cell>
          <cell r="F235">
            <v>95762.7</v>
          </cell>
          <cell r="G235" t="str">
            <v>DAAR MEDIA SRL DN</v>
          </cell>
        </row>
        <row r="236">
          <cell r="A236">
            <v>194316</v>
          </cell>
          <cell r="B236">
            <v>1500069823</v>
          </cell>
          <cell r="C236" t="str">
            <v>08.02.2024</v>
          </cell>
          <cell r="D236">
            <v>605528</v>
          </cell>
          <cell r="E236" t="str">
            <v>DOP</v>
          </cell>
          <cell r="F236">
            <v>287288.14</v>
          </cell>
          <cell r="G236" t="str">
            <v>MDL ENTERTAINMENT SRL SD</v>
          </cell>
        </row>
        <row r="237">
          <cell r="A237">
            <v>194317</v>
          </cell>
          <cell r="B237">
            <v>1500069824</v>
          </cell>
          <cell r="C237" t="str">
            <v>08.02.2024</v>
          </cell>
          <cell r="D237">
            <v>605555</v>
          </cell>
          <cell r="E237" t="str">
            <v>DOP</v>
          </cell>
          <cell r="F237">
            <v>95762.71</v>
          </cell>
          <cell r="G237" t="str">
            <v>MYSTIQUE MEDIA GROUP SRL O, DISTRITO NACIONAL, RD. SD</v>
          </cell>
        </row>
        <row r="238">
          <cell r="A238">
            <v>194318</v>
          </cell>
          <cell r="B238">
            <v>1500069825</v>
          </cell>
          <cell r="C238" t="str">
            <v>08.02.2024</v>
          </cell>
          <cell r="D238">
            <v>604276</v>
          </cell>
          <cell r="E238" t="str">
            <v>DOP</v>
          </cell>
          <cell r="F238">
            <v>182400</v>
          </cell>
          <cell r="G238" t="str">
            <v>SAFEWAY TRANSPORT UNCOIN, SRL DN</v>
          </cell>
        </row>
        <row r="239">
          <cell r="A239">
            <v>194319</v>
          </cell>
          <cell r="B239">
            <v>1500069831</v>
          </cell>
          <cell r="C239" t="str">
            <v>08.02.2024</v>
          </cell>
          <cell r="D239">
            <v>601991</v>
          </cell>
          <cell r="E239" t="str">
            <v>DOP</v>
          </cell>
          <cell r="F239">
            <v>103080</v>
          </cell>
          <cell r="G239" t="str">
            <v>UNIV.PEDRO HENRIQUEZ UREÑA DN</v>
          </cell>
        </row>
        <row r="240">
          <cell r="A240">
            <v>194320</v>
          </cell>
          <cell r="B240">
            <v>1500069832</v>
          </cell>
          <cell r="C240" t="str">
            <v>08.02.2024</v>
          </cell>
          <cell r="D240">
            <v>605528</v>
          </cell>
          <cell r="E240" t="str">
            <v>DOP</v>
          </cell>
          <cell r="F240">
            <v>287288.14</v>
          </cell>
          <cell r="G240" t="str">
            <v>MDL ENTERTAINMENT SRL SD</v>
          </cell>
        </row>
        <row r="241">
          <cell r="A241">
            <v>194321</v>
          </cell>
          <cell r="B241">
            <v>1500069833</v>
          </cell>
          <cell r="C241" t="str">
            <v>08.02.2024</v>
          </cell>
          <cell r="D241">
            <v>600122</v>
          </cell>
          <cell r="E241" t="str">
            <v>DOP</v>
          </cell>
          <cell r="F241">
            <v>22508.54</v>
          </cell>
          <cell r="G241" t="str">
            <v>INST. TECNOLOGICO DE STO. DGOGALA DN</v>
          </cell>
        </row>
        <row r="242">
          <cell r="A242">
            <v>194322</v>
          </cell>
          <cell r="B242">
            <v>1500069834</v>
          </cell>
          <cell r="C242" t="str">
            <v>08.02.2024</v>
          </cell>
          <cell r="D242">
            <v>605577</v>
          </cell>
          <cell r="E242" t="str">
            <v>DOP</v>
          </cell>
          <cell r="F242">
            <v>276948</v>
          </cell>
          <cell r="G242" t="str">
            <v>GERARDO RODRIGUEZ. RO</v>
          </cell>
        </row>
        <row r="243">
          <cell r="A243">
            <v>194323</v>
          </cell>
          <cell r="B243">
            <v>1500069835</v>
          </cell>
          <cell r="C243" t="str">
            <v>08.02.2024</v>
          </cell>
          <cell r="D243">
            <v>605573</v>
          </cell>
          <cell r="E243" t="str">
            <v>DOP</v>
          </cell>
          <cell r="F243">
            <v>450000</v>
          </cell>
          <cell r="G243" t="str">
            <v>ALBERTO SOLANO MONTAÑO SD</v>
          </cell>
        </row>
        <row r="244">
          <cell r="A244">
            <v>194324</v>
          </cell>
          <cell r="B244">
            <v>1500069836</v>
          </cell>
          <cell r="C244" t="str">
            <v>08.02.2024</v>
          </cell>
          <cell r="D244">
            <v>605494</v>
          </cell>
          <cell r="E244" t="str">
            <v>DOP</v>
          </cell>
          <cell r="F244">
            <v>2307545.1800000002</v>
          </cell>
          <cell r="G244" t="str">
            <v>INVERSIONES SIURANA SRL SD</v>
          </cell>
        </row>
        <row r="245">
          <cell r="A245">
            <v>194325</v>
          </cell>
          <cell r="B245">
            <v>1500069839</v>
          </cell>
          <cell r="C245" t="str">
            <v>08.02.2024</v>
          </cell>
          <cell r="D245">
            <v>605508</v>
          </cell>
          <cell r="E245" t="str">
            <v>DOP</v>
          </cell>
          <cell r="F245">
            <v>439921.12</v>
          </cell>
          <cell r="G245" t="str">
            <v>PPS PEST PROTECT SOLUTIONS SRL SD</v>
          </cell>
        </row>
        <row r="246">
          <cell r="A246">
            <v>194326</v>
          </cell>
          <cell r="B246">
            <v>1500069843</v>
          </cell>
          <cell r="C246" t="str">
            <v>08.02.2024</v>
          </cell>
          <cell r="D246">
            <v>604969</v>
          </cell>
          <cell r="E246" t="str">
            <v>DOP</v>
          </cell>
          <cell r="F246">
            <v>579600</v>
          </cell>
          <cell r="G246" t="str">
            <v>TEOFILO ROSARIO MARTINEZ LA JULIA DN</v>
          </cell>
        </row>
        <row r="247">
          <cell r="A247">
            <v>194327</v>
          </cell>
          <cell r="B247">
            <v>1500069845</v>
          </cell>
          <cell r="C247" t="str">
            <v>08.02.2024</v>
          </cell>
          <cell r="D247">
            <v>601350</v>
          </cell>
          <cell r="E247" t="str">
            <v>DOP</v>
          </cell>
          <cell r="F247">
            <v>980840</v>
          </cell>
          <cell r="G247" t="str">
            <v>OLIVO INDUSTRIAL SRL DN</v>
          </cell>
        </row>
        <row r="248">
          <cell r="A248">
            <v>194328</v>
          </cell>
          <cell r="B248">
            <v>1500069847</v>
          </cell>
          <cell r="C248" t="str">
            <v>08.02.2024</v>
          </cell>
          <cell r="D248">
            <v>601350</v>
          </cell>
          <cell r="E248" t="str">
            <v>DOP</v>
          </cell>
          <cell r="F248">
            <v>239433.44</v>
          </cell>
          <cell r="G248" t="str">
            <v>OLIVO INDUSTRIAL SRL DN</v>
          </cell>
        </row>
        <row r="249">
          <cell r="A249">
            <v>194329</v>
          </cell>
          <cell r="B249">
            <v>1500069848</v>
          </cell>
          <cell r="C249" t="str">
            <v>08.02.2024</v>
          </cell>
          <cell r="D249">
            <v>604881</v>
          </cell>
          <cell r="E249" t="str">
            <v>DOP</v>
          </cell>
          <cell r="F249">
            <v>20748.11</v>
          </cell>
          <cell r="G249" t="str">
            <v>FELCON INVESTMENTS SRL SD</v>
          </cell>
        </row>
        <row r="250">
          <cell r="A250">
            <v>194330</v>
          </cell>
          <cell r="B250">
            <v>1500069852</v>
          </cell>
          <cell r="C250" t="str">
            <v>08.02.2024</v>
          </cell>
          <cell r="D250">
            <v>605406</v>
          </cell>
          <cell r="E250" t="str">
            <v>DOP</v>
          </cell>
          <cell r="F250">
            <v>167996.6</v>
          </cell>
          <cell r="G250" t="str">
            <v>BH MOBILIARIO SRL ENSANCHE NACO DN</v>
          </cell>
        </row>
        <row r="251">
          <cell r="A251">
            <v>194331</v>
          </cell>
          <cell r="B251">
            <v>1500069853</v>
          </cell>
          <cell r="C251" t="str">
            <v>08.02.2024</v>
          </cell>
          <cell r="D251">
            <v>605494</v>
          </cell>
          <cell r="E251" t="str">
            <v>DOP</v>
          </cell>
          <cell r="F251">
            <v>2769384.1</v>
          </cell>
          <cell r="G251" t="str">
            <v>INVERSIONES SIURANA SRL SD</v>
          </cell>
        </row>
        <row r="252">
          <cell r="A252">
            <v>194332</v>
          </cell>
          <cell r="B252">
            <v>1500069854</v>
          </cell>
          <cell r="C252" t="str">
            <v>08.02.2024</v>
          </cell>
          <cell r="D252">
            <v>605473</v>
          </cell>
          <cell r="E252" t="str">
            <v>DOP</v>
          </cell>
          <cell r="F252">
            <v>15254.23</v>
          </cell>
          <cell r="G252" t="str">
            <v>YUBELIS PINEDA FERRERAS HA</v>
          </cell>
        </row>
        <row r="253">
          <cell r="A253">
            <v>194333</v>
          </cell>
          <cell r="B253">
            <v>1500069855</v>
          </cell>
          <cell r="C253" t="str">
            <v>08.02.2024</v>
          </cell>
          <cell r="D253">
            <v>603496</v>
          </cell>
          <cell r="E253" t="str">
            <v>DOP</v>
          </cell>
          <cell r="F253">
            <v>434157.3</v>
          </cell>
          <cell r="G253" t="str">
            <v>YRIS EN LA COCINA SRL SD</v>
          </cell>
        </row>
        <row r="254">
          <cell r="A254">
            <v>194334</v>
          </cell>
          <cell r="B254">
            <v>1500069856</v>
          </cell>
          <cell r="C254" t="str">
            <v>08.02.2024</v>
          </cell>
          <cell r="D254">
            <v>604276</v>
          </cell>
          <cell r="E254" t="str">
            <v>DOP</v>
          </cell>
          <cell r="F254">
            <v>246050</v>
          </cell>
          <cell r="G254" t="str">
            <v>SAFEWAY TRANSPORT UNCOIN, SRL DN</v>
          </cell>
        </row>
        <row r="255">
          <cell r="A255">
            <v>194335</v>
          </cell>
          <cell r="B255">
            <v>1500069857</v>
          </cell>
          <cell r="C255" t="str">
            <v>08.02.2024</v>
          </cell>
          <cell r="D255">
            <v>604555</v>
          </cell>
          <cell r="E255" t="str">
            <v>DOP</v>
          </cell>
          <cell r="F255">
            <v>148482</v>
          </cell>
          <cell r="G255" t="str">
            <v>EVENTOS DAHEMA SRL SC</v>
          </cell>
        </row>
        <row r="256">
          <cell r="A256">
            <v>194337</v>
          </cell>
          <cell r="B256">
            <v>1500069859</v>
          </cell>
          <cell r="C256" t="str">
            <v>08.02.2024</v>
          </cell>
          <cell r="D256">
            <v>605578</v>
          </cell>
          <cell r="E256" t="str">
            <v>DOP</v>
          </cell>
          <cell r="F256">
            <v>1960425</v>
          </cell>
          <cell r="G256" t="str">
            <v>JOSE GARCIA RO</v>
          </cell>
        </row>
        <row r="257">
          <cell r="A257">
            <v>194339</v>
          </cell>
          <cell r="B257">
            <v>1500069861</v>
          </cell>
          <cell r="C257" t="str">
            <v>08.02.2024</v>
          </cell>
          <cell r="D257">
            <v>604891</v>
          </cell>
          <cell r="E257" t="str">
            <v>DOP</v>
          </cell>
          <cell r="F257">
            <v>75000</v>
          </cell>
          <cell r="G257" t="str">
            <v>ASOCIACION DE CICLISMO DE SAN SC</v>
          </cell>
        </row>
        <row r="258">
          <cell r="A258">
            <v>194340</v>
          </cell>
          <cell r="B258">
            <v>1500069862</v>
          </cell>
          <cell r="C258" t="str">
            <v>08.02.2024</v>
          </cell>
          <cell r="D258">
            <v>605379</v>
          </cell>
          <cell r="E258" t="str">
            <v>DOP</v>
          </cell>
          <cell r="F258">
            <v>1345739.96</v>
          </cell>
          <cell r="G258" t="str">
            <v>GULFSTREAM PETROLEUM DOMINICAN SD</v>
          </cell>
        </row>
        <row r="259">
          <cell r="A259">
            <v>194341</v>
          </cell>
          <cell r="B259">
            <v>1500069863</v>
          </cell>
          <cell r="C259" t="str">
            <v>08.02.2024</v>
          </cell>
          <cell r="D259">
            <v>605344</v>
          </cell>
          <cell r="E259" t="str">
            <v>DOP</v>
          </cell>
          <cell r="F259">
            <v>219487.81</v>
          </cell>
          <cell r="G259" t="str">
            <v>MDL ALTEKNATIVA TECH SRL NUESTRA SRA. DE LA PAZ DN</v>
          </cell>
        </row>
        <row r="260">
          <cell r="A260">
            <v>194343</v>
          </cell>
          <cell r="B260">
            <v>1500069865</v>
          </cell>
          <cell r="C260" t="str">
            <v>09.02.2024</v>
          </cell>
          <cell r="D260">
            <v>600472</v>
          </cell>
          <cell r="E260" t="str">
            <v>DOP</v>
          </cell>
          <cell r="F260">
            <v>9641666.6699999999</v>
          </cell>
          <cell r="G260" t="str">
            <v>INST. NAC. DE RECURSOS HIDRAUL DN</v>
          </cell>
        </row>
        <row r="261">
          <cell r="A261">
            <v>194344</v>
          </cell>
          <cell r="B261">
            <v>1500069870</v>
          </cell>
          <cell r="C261" t="str">
            <v>12.02.2024</v>
          </cell>
          <cell r="D261">
            <v>605512</v>
          </cell>
          <cell r="E261" t="str">
            <v>DOP</v>
          </cell>
          <cell r="F261">
            <v>60000</v>
          </cell>
          <cell r="G261" t="str">
            <v>ASOCLULISANCRI SC</v>
          </cell>
        </row>
        <row r="262">
          <cell r="A262">
            <v>194345</v>
          </cell>
          <cell r="B262">
            <v>1500069871</v>
          </cell>
          <cell r="C262" t="str">
            <v>12.02.2024</v>
          </cell>
          <cell r="D262">
            <v>605493</v>
          </cell>
          <cell r="E262" t="str">
            <v>DOP</v>
          </cell>
          <cell r="F262">
            <v>19067.8</v>
          </cell>
          <cell r="G262" t="str">
            <v>JUAN MENDEZ VICIOSO SJ</v>
          </cell>
        </row>
        <row r="263">
          <cell r="A263">
            <v>194346</v>
          </cell>
          <cell r="B263">
            <v>1500069872</v>
          </cell>
          <cell r="C263" t="str">
            <v>12.02.2024</v>
          </cell>
          <cell r="D263">
            <v>605076</v>
          </cell>
          <cell r="E263" t="str">
            <v>DOP</v>
          </cell>
          <cell r="F263">
            <v>95762.71</v>
          </cell>
          <cell r="G263" t="str">
            <v>ROGO MEDIA SRL SD</v>
          </cell>
        </row>
        <row r="264">
          <cell r="A264">
            <v>194347</v>
          </cell>
          <cell r="B264">
            <v>1500069873</v>
          </cell>
          <cell r="C264" t="str">
            <v>12.02.2024</v>
          </cell>
          <cell r="D264">
            <v>605076</v>
          </cell>
          <cell r="E264" t="str">
            <v>DOP</v>
          </cell>
          <cell r="F264">
            <v>95762.71</v>
          </cell>
          <cell r="G264" t="str">
            <v>ROGO MEDIA SRL SD</v>
          </cell>
        </row>
        <row r="265">
          <cell r="A265">
            <v>194348</v>
          </cell>
          <cell r="B265">
            <v>1500069874</v>
          </cell>
          <cell r="C265" t="str">
            <v>12.02.2024</v>
          </cell>
          <cell r="D265">
            <v>605579</v>
          </cell>
          <cell r="E265" t="str">
            <v>DOP</v>
          </cell>
          <cell r="F265">
            <v>200640</v>
          </cell>
          <cell r="G265" t="str">
            <v>JOSE MIGUEL DOMINGUEZ BUENO. RO</v>
          </cell>
        </row>
        <row r="266">
          <cell r="A266">
            <v>194349</v>
          </cell>
          <cell r="B266">
            <v>1500069879</v>
          </cell>
          <cell r="C266" t="str">
            <v>13.02.2024</v>
          </cell>
          <cell r="D266">
            <v>601158</v>
          </cell>
          <cell r="E266" t="str">
            <v>DOP</v>
          </cell>
          <cell r="F266">
            <v>7152</v>
          </cell>
          <cell r="G266" t="str">
            <v>AYUNTAMIENTO DEL DISTRITO NACI DN</v>
          </cell>
        </row>
        <row r="267">
          <cell r="A267">
            <v>194350</v>
          </cell>
          <cell r="B267">
            <v>1500069880</v>
          </cell>
          <cell r="C267" t="str">
            <v>13.02.2024</v>
          </cell>
          <cell r="D267">
            <v>600777</v>
          </cell>
          <cell r="E267" t="str">
            <v>DOP</v>
          </cell>
          <cell r="F267">
            <v>411536.17</v>
          </cell>
          <cell r="G267" t="str">
            <v>COLEGIO DE ING. ARQUITECTOS (C DN</v>
          </cell>
        </row>
        <row r="268">
          <cell r="A268">
            <v>194351</v>
          </cell>
          <cell r="B268">
            <v>1500069881</v>
          </cell>
          <cell r="C268" t="str">
            <v>13.02.2024</v>
          </cell>
          <cell r="D268">
            <v>604881</v>
          </cell>
          <cell r="E268" t="str">
            <v>DOP</v>
          </cell>
          <cell r="F268">
            <v>135829.29999999999</v>
          </cell>
          <cell r="G268" t="str">
            <v>FELCON INVESTMENTS SRL SD</v>
          </cell>
        </row>
        <row r="269">
          <cell r="A269">
            <v>194352</v>
          </cell>
          <cell r="B269">
            <v>1500069883</v>
          </cell>
          <cell r="C269" t="str">
            <v>14.02.2024</v>
          </cell>
          <cell r="D269">
            <v>603077</v>
          </cell>
          <cell r="E269" t="str">
            <v>DOP</v>
          </cell>
          <cell r="F269">
            <v>71650219.969999999</v>
          </cell>
          <cell r="G269" t="str">
            <v>UNIVERSIDAD ISA, INC SD</v>
          </cell>
        </row>
        <row r="270">
          <cell r="A270">
            <v>194353</v>
          </cell>
          <cell r="B270">
            <v>1500069887</v>
          </cell>
          <cell r="C270" t="str">
            <v>14.02.2024</v>
          </cell>
          <cell r="D270">
            <v>604428</v>
          </cell>
          <cell r="E270" t="str">
            <v>DOP</v>
          </cell>
          <cell r="F270">
            <v>50000</v>
          </cell>
          <cell r="G270" t="str">
            <v>FEDERACION DOMINICANA DE AJEDR SD</v>
          </cell>
        </row>
        <row r="271">
          <cell r="A271">
            <v>194354</v>
          </cell>
          <cell r="B271">
            <v>1500069888</v>
          </cell>
          <cell r="C271" t="str">
            <v>14.02.2024</v>
          </cell>
          <cell r="D271">
            <v>601760</v>
          </cell>
          <cell r="E271" t="str">
            <v>DOP</v>
          </cell>
          <cell r="F271">
            <v>20700</v>
          </cell>
          <cell r="G271" t="str">
            <v>MILAGROS GUZMAN DN</v>
          </cell>
        </row>
        <row r="272">
          <cell r="A272">
            <v>194355</v>
          </cell>
          <cell r="B272">
            <v>1500069889</v>
          </cell>
          <cell r="C272" t="str">
            <v>14.02.2024</v>
          </cell>
          <cell r="D272">
            <v>605589</v>
          </cell>
          <cell r="E272" t="str">
            <v>DOP</v>
          </cell>
          <cell r="F272">
            <v>60000</v>
          </cell>
          <cell r="G272" t="str">
            <v>FUNDESAR RO</v>
          </cell>
        </row>
        <row r="273">
          <cell r="A273">
            <v>194356</v>
          </cell>
          <cell r="B273">
            <v>1500069890</v>
          </cell>
          <cell r="C273" t="str">
            <v>14.02.2024</v>
          </cell>
          <cell r="D273">
            <v>605459</v>
          </cell>
          <cell r="E273" t="str">
            <v>DOP</v>
          </cell>
          <cell r="F273">
            <v>72000</v>
          </cell>
          <cell r="G273" t="str">
            <v>EDDY LEONARDO PADILLA YCIANO BO</v>
          </cell>
        </row>
        <row r="274">
          <cell r="A274">
            <v>194357</v>
          </cell>
          <cell r="B274">
            <v>1500069894</v>
          </cell>
          <cell r="C274" t="str">
            <v>15.02.2024</v>
          </cell>
          <cell r="D274">
            <v>602468</v>
          </cell>
          <cell r="E274" t="str">
            <v>DOP</v>
          </cell>
          <cell r="F274">
            <v>198881.92000000001</v>
          </cell>
          <cell r="G274" t="str">
            <v>GARSYS CONSULTECH GROUP,SRL SD</v>
          </cell>
        </row>
        <row r="275">
          <cell r="A275">
            <v>194360</v>
          </cell>
          <cell r="B275">
            <v>1500069904</v>
          </cell>
          <cell r="C275" t="str">
            <v>16.02.2024</v>
          </cell>
          <cell r="D275">
            <v>601240</v>
          </cell>
          <cell r="E275" t="str">
            <v>DOP</v>
          </cell>
          <cell r="F275">
            <v>823167.14</v>
          </cell>
          <cell r="G275" t="str">
            <v>GRUPO CONSTRUCTOR ENERG,M,S,R,SANTIAGO, REP. DOM. SN</v>
          </cell>
        </row>
        <row r="276">
          <cell r="A276">
            <v>194361</v>
          </cell>
          <cell r="B276">
            <v>1500069906</v>
          </cell>
          <cell r="C276" t="str">
            <v>19.02.2024</v>
          </cell>
          <cell r="D276">
            <v>602929</v>
          </cell>
          <cell r="E276" t="str">
            <v>DOP</v>
          </cell>
          <cell r="F276">
            <v>67500</v>
          </cell>
          <cell r="G276" t="str">
            <v>UNIV. AUTONOMA DE SANTO DOMING SD</v>
          </cell>
        </row>
        <row r="277">
          <cell r="A277">
            <v>194362</v>
          </cell>
          <cell r="B277">
            <v>1500069907</v>
          </cell>
          <cell r="C277" t="str">
            <v>19.02.2024</v>
          </cell>
          <cell r="D277">
            <v>605588</v>
          </cell>
          <cell r="E277" t="str">
            <v>DOP</v>
          </cell>
          <cell r="F277">
            <v>1364400</v>
          </cell>
          <cell r="G277" t="str">
            <v>RICARDO DE JESUS RODRIGUEZ JIM RO</v>
          </cell>
        </row>
        <row r="278">
          <cell r="A278">
            <v>194363</v>
          </cell>
          <cell r="B278">
            <v>1500069908</v>
          </cell>
          <cell r="C278" t="str">
            <v>19.02.2024</v>
          </cell>
          <cell r="D278">
            <v>604342</v>
          </cell>
          <cell r="E278" t="str">
            <v>DOP</v>
          </cell>
          <cell r="F278">
            <v>2700000</v>
          </cell>
          <cell r="G278" t="str">
            <v>GOBERNACION PROV. DE SAN CRIST SC</v>
          </cell>
        </row>
        <row r="279">
          <cell r="A279">
            <v>194364</v>
          </cell>
          <cell r="B279">
            <v>1500069911</v>
          </cell>
          <cell r="C279" t="str">
            <v>20.02.2024</v>
          </cell>
          <cell r="D279">
            <v>604969</v>
          </cell>
          <cell r="E279" t="str">
            <v>DOP</v>
          </cell>
          <cell r="F279">
            <v>73800</v>
          </cell>
          <cell r="G279" t="str">
            <v>TEOFILO ROSARIO MARTINEZ LA JULIA DN</v>
          </cell>
        </row>
        <row r="280">
          <cell r="A280">
            <v>194365</v>
          </cell>
          <cell r="B280">
            <v>1500069912</v>
          </cell>
          <cell r="C280" t="str">
            <v>20.02.2024</v>
          </cell>
          <cell r="D280">
            <v>92275</v>
          </cell>
          <cell r="E280" t="str">
            <v>DOP</v>
          </cell>
          <cell r="F280">
            <v>15086.8</v>
          </cell>
          <cell r="G280" t="str">
            <v>NICOLE MARIE ROJAS JIMENEZ SD</v>
          </cell>
        </row>
        <row r="281">
          <cell r="A281">
            <v>194367</v>
          </cell>
          <cell r="B281">
            <v>1500069939</v>
          </cell>
          <cell r="C281" t="str">
            <v>22.02.2024</v>
          </cell>
          <cell r="D281">
            <v>605223</v>
          </cell>
          <cell r="E281" t="str">
            <v>DOP</v>
          </cell>
          <cell r="F281">
            <v>75000</v>
          </cell>
          <cell r="G281" t="str">
            <v>AYUNTAMIENTO MUNICIPAL DE PERA AZ</v>
          </cell>
        </row>
        <row r="282">
          <cell r="A282">
            <v>194368</v>
          </cell>
          <cell r="B282">
            <v>1500069940</v>
          </cell>
          <cell r="C282" t="str">
            <v>22.02.2024</v>
          </cell>
          <cell r="D282">
            <v>605352</v>
          </cell>
          <cell r="E282" t="str">
            <v>DOP</v>
          </cell>
          <cell r="F282">
            <v>236856.85</v>
          </cell>
          <cell r="G282" t="str">
            <v>IDEMESA SRL VILLA CONSUELO DN</v>
          </cell>
        </row>
        <row r="283">
          <cell r="A283">
            <v>194369</v>
          </cell>
          <cell r="B283">
            <v>1500069942</v>
          </cell>
          <cell r="C283" t="str">
            <v>26.02.2024</v>
          </cell>
          <cell r="D283">
            <v>601620</v>
          </cell>
          <cell r="E283" t="str">
            <v>DOP</v>
          </cell>
          <cell r="F283">
            <v>1774341.78</v>
          </cell>
          <cell r="G283" t="str">
            <v>SALCO ELECTRIC COMPANY SRL STO. DOM. SD</v>
          </cell>
        </row>
        <row r="284">
          <cell r="A284">
            <v>194370</v>
          </cell>
          <cell r="B284">
            <v>1500069946</v>
          </cell>
          <cell r="C284" t="str">
            <v>26.02.2024</v>
          </cell>
          <cell r="D284">
            <v>605247</v>
          </cell>
          <cell r="E284" t="str">
            <v>DOP</v>
          </cell>
          <cell r="F284">
            <v>100000</v>
          </cell>
          <cell r="G284" t="str">
            <v>FEDERACION DOMINICANA DE CICLI SD</v>
          </cell>
        </row>
        <row r="285">
          <cell r="A285">
            <v>194371</v>
          </cell>
          <cell r="B285">
            <v>1500069953</v>
          </cell>
          <cell r="C285" t="str">
            <v>26.02.2024</v>
          </cell>
          <cell r="D285">
            <v>604995</v>
          </cell>
          <cell r="E285" t="str">
            <v>DOP</v>
          </cell>
          <cell r="F285">
            <v>996530.82</v>
          </cell>
          <cell r="G285" t="str">
            <v>CIAO S R L SANTO DOMINGO ESTE DN</v>
          </cell>
        </row>
        <row r="286">
          <cell r="A286">
            <v>194372</v>
          </cell>
          <cell r="B286">
            <v>1500069943</v>
          </cell>
          <cell r="C286" t="str">
            <v>26.02.2024</v>
          </cell>
          <cell r="D286">
            <v>600335</v>
          </cell>
          <cell r="E286" t="str">
            <v>DOP</v>
          </cell>
          <cell r="F286">
            <v>34656</v>
          </cell>
          <cell r="G286" t="str">
            <v>AGUA PLANETA AZUL S A SANTO DOMINGO DN</v>
          </cell>
        </row>
        <row r="287">
          <cell r="A287">
            <v>194373</v>
          </cell>
          <cell r="B287">
            <v>1500069944</v>
          </cell>
          <cell r="C287" t="str">
            <v>26.02.2024</v>
          </cell>
          <cell r="D287">
            <v>92256</v>
          </cell>
          <cell r="E287" t="str">
            <v>DOP</v>
          </cell>
          <cell r="F287">
            <v>9900.75</v>
          </cell>
          <cell r="G287" t="str">
            <v>LOURDES MILAGROS ESTEVEZ SD</v>
          </cell>
        </row>
        <row r="288">
          <cell r="A288">
            <v>194374</v>
          </cell>
          <cell r="B288">
            <v>1500069945</v>
          </cell>
          <cell r="C288" t="str">
            <v>26.02.2024</v>
          </cell>
          <cell r="D288">
            <v>92237</v>
          </cell>
          <cell r="E288" t="str">
            <v>DOP</v>
          </cell>
          <cell r="F288">
            <v>24849.62</v>
          </cell>
          <cell r="G288" t="str">
            <v>GAUDY VIRGINIA POLANCO RIVERA DN</v>
          </cell>
        </row>
        <row r="289">
          <cell r="A289">
            <v>194375</v>
          </cell>
          <cell r="B289">
            <v>1500069947</v>
          </cell>
          <cell r="C289" t="str">
            <v>26.02.2024</v>
          </cell>
          <cell r="D289">
            <v>605143</v>
          </cell>
          <cell r="E289" t="str">
            <v>DOP</v>
          </cell>
          <cell r="F289">
            <v>329900</v>
          </cell>
          <cell r="G289" t="str">
            <v>SANTANA GERMAN SUPPLY BATTERY SD</v>
          </cell>
        </row>
        <row r="290">
          <cell r="A290">
            <v>194376</v>
          </cell>
          <cell r="B290">
            <v>1500069948</v>
          </cell>
          <cell r="C290" t="str">
            <v>26.02.2024</v>
          </cell>
          <cell r="D290">
            <v>605568</v>
          </cell>
          <cell r="E290" t="str">
            <v>DOP</v>
          </cell>
          <cell r="F290">
            <v>30508.47</v>
          </cell>
          <cell r="G290" t="str">
            <v>ENMANUEL ANTONIO ALVAREZ MEREJ, SANTO DOMINGO ESTE. SD</v>
          </cell>
        </row>
        <row r="291">
          <cell r="A291">
            <v>194378</v>
          </cell>
          <cell r="B291">
            <v>1500069950</v>
          </cell>
          <cell r="C291" t="str">
            <v>26.02.2024</v>
          </cell>
          <cell r="D291">
            <v>602929</v>
          </cell>
          <cell r="E291" t="str">
            <v>DOP</v>
          </cell>
          <cell r="F291">
            <v>60000</v>
          </cell>
          <cell r="G291" t="str">
            <v>UNIV. AUTONOMA DE SANTO DOMING SD</v>
          </cell>
        </row>
        <row r="292">
          <cell r="A292">
            <v>194379</v>
          </cell>
          <cell r="B292">
            <v>1500069952</v>
          </cell>
          <cell r="C292" t="str">
            <v>26.02.2024</v>
          </cell>
          <cell r="D292">
            <v>604980</v>
          </cell>
          <cell r="E292" t="str">
            <v>DOP</v>
          </cell>
          <cell r="F292">
            <v>49446.54</v>
          </cell>
          <cell r="G292" t="str">
            <v>GRUPO DIARIO LIBRE S A SD</v>
          </cell>
        </row>
        <row r="293">
          <cell r="A293">
            <v>194380</v>
          </cell>
          <cell r="B293">
            <v>1500069951</v>
          </cell>
          <cell r="C293" t="str">
            <v>26.02.2024</v>
          </cell>
          <cell r="D293">
            <v>605570</v>
          </cell>
          <cell r="E293" t="str">
            <v>DOP</v>
          </cell>
          <cell r="F293">
            <v>155496</v>
          </cell>
          <cell r="G293" t="str">
            <v>PROYECTUM TRAINING CENTER DOMI SD</v>
          </cell>
        </row>
        <row r="294">
          <cell r="A294">
            <v>194381</v>
          </cell>
          <cell r="B294">
            <v>1500069957</v>
          </cell>
          <cell r="C294" t="str">
            <v>28.02.2024</v>
          </cell>
          <cell r="D294">
            <v>605120</v>
          </cell>
          <cell r="E294" t="str">
            <v>DOP</v>
          </cell>
          <cell r="F294">
            <v>3044955.78</v>
          </cell>
          <cell r="G294" t="str">
            <v>INST PREP. DE MENORES SAN CRISSAN CRISTOBAL SC</v>
          </cell>
        </row>
        <row r="295">
          <cell r="A295">
            <v>194382</v>
          </cell>
          <cell r="B295">
            <v>1500069958</v>
          </cell>
          <cell r="C295" t="str">
            <v>28.02.2024</v>
          </cell>
          <cell r="D295">
            <v>602929</v>
          </cell>
          <cell r="E295" t="str">
            <v>DOP</v>
          </cell>
          <cell r="F295">
            <v>85000</v>
          </cell>
          <cell r="G295" t="str">
            <v>UNIV. AUTONOMA DE SANTO DOMING SD</v>
          </cell>
        </row>
        <row r="296">
          <cell r="A296">
            <v>194383</v>
          </cell>
          <cell r="B296">
            <v>1500069959</v>
          </cell>
          <cell r="C296" t="str">
            <v>28.02.2024</v>
          </cell>
          <cell r="D296">
            <v>605568</v>
          </cell>
          <cell r="E296" t="str">
            <v>DOP</v>
          </cell>
          <cell r="F296">
            <v>30508.47</v>
          </cell>
          <cell r="G296" t="str">
            <v>ENMANUEL ANTONIO ALVAREZ MEREJ, SANTO DOMINGO ESTE. SD</v>
          </cell>
        </row>
        <row r="297">
          <cell r="A297">
            <v>194384</v>
          </cell>
          <cell r="B297">
            <v>1500069960</v>
          </cell>
          <cell r="C297" t="str">
            <v>28.02.2024</v>
          </cell>
          <cell r="D297">
            <v>605568</v>
          </cell>
          <cell r="E297" t="str">
            <v>DOP</v>
          </cell>
          <cell r="F297">
            <v>30508.47</v>
          </cell>
          <cell r="G297" t="str">
            <v>ENMANUEL ANTONIO ALVAREZ MEREJ, SANTO DOMINGO ESTE. SD</v>
          </cell>
        </row>
        <row r="298">
          <cell r="A298">
            <v>194385</v>
          </cell>
          <cell r="B298">
            <v>1500069961</v>
          </cell>
          <cell r="C298" t="str">
            <v>28.02.2024</v>
          </cell>
          <cell r="D298">
            <v>605568</v>
          </cell>
          <cell r="E298" t="str">
            <v>DOP</v>
          </cell>
          <cell r="F298">
            <v>27508.47</v>
          </cell>
          <cell r="G298" t="str">
            <v>ENMANUEL ANTONIO ALVAREZ MEREJ, SANTO DOMINGO ESTE. SD</v>
          </cell>
        </row>
        <row r="299">
          <cell r="A299">
            <v>194386</v>
          </cell>
          <cell r="B299">
            <v>1500069962</v>
          </cell>
          <cell r="C299" t="str">
            <v>28.02.2024</v>
          </cell>
          <cell r="D299">
            <v>605454</v>
          </cell>
          <cell r="E299" t="str">
            <v>DOP</v>
          </cell>
          <cell r="F299">
            <v>26694.92</v>
          </cell>
          <cell r="G299" t="str">
            <v>RUPERTO ALIS DOMINGUEZ SD</v>
          </cell>
        </row>
        <row r="300">
          <cell r="A300">
            <v>194387</v>
          </cell>
          <cell r="B300">
            <v>1500069963</v>
          </cell>
          <cell r="C300" t="str">
            <v>28.02.2024</v>
          </cell>
          <cell r="D300">
            <v>605526</v>
          </cell>
          <cell r="E300" t="str">
            <v>DOP</v>
          </cell>
          <cell r="F300">
            <v>28728.81</v>
          </cell>
          <cell r="G300" t="str">
            <v>READY TV SRL LV</v>
          </cell>
        </row>
        <row r="301">
          <cell r="A301">
            <v>194388</v>
          </cell>
          <cell r="B301">
            <v>1500069967</v>
          </cell>
          <cell r="C301" t="str">
            <v>29.02.2024</v>
          </cell>
          <cell r="D301">
            <v>604520</v>
          </cell>
          <cell r="E301" t="str">
            <v>DOP</v>
          </cell>
          <cell r="F301">
            <v>1151119.8799999999</v>
          </cell>
          <cell r="G301" t="str">
            <v>CONSTRUCT. REYES &amp; LEONARDO SR SD</v>
          </cell>
        </row>
        <row r="302">
          <cell r="A302">
            <v>194389</v>
          </cell>
          <cell r="B302">
            <v>1500069968</v>
          </cell>
          <cell r="C302" t="str">
            <v>29.02.2024</v>
          </cell>
          <cell r="D302">
            <v>605509</v>
          </cell>
          <cell r="E302" t="str">
            <v>DOP</v>
          </cell>
          <cell r="F302">
            <v>1372915.55</v>
          </cell>
          <cell r="G302" t="str">
            <v>SUPLIMADE COMERCIAL SRL EL EMBRUJO, SANTIAGO SN</v>
          </cell>
        </row>
        <row r="303">
          <cell r="A303">
            <v>194390</v>
          </cell>
          <cell r="B303">
            <v>1500069969</v>
          </cell>
          <cell r="C303" t="str">
            <v>29.02.2024</v>
          </cell>
          <cell r="D303">
            <v>602884</v>
          </cell>
          <cell r="E303" t="str">
            <v>DOP</v>
          </cell>
          <cell r="F303">
            <v>45027.11</v>
          </cell>
          <cell r="G303" t="str">
            <v>REFRIGERACION F &amp; H, SRL SD</v>
          </cell>
        </row>
        <row r="304">
          <cell r="A304">
            <v>194391</v>
          </cell>
          <cell r="B304">
            <v>1500069966</v>
          </cell>
          <cell r="C304" t="str">
            <v>29.02.2024</v>
          </cell>
          <cell r="D304">
            <v>600051</v>
          </cell>
          <cell r="E304" t="str">
            <v>DOP</v>
          </cell>
          <cell r="F304">
            <v>622630</v>
          </cell>
          <cell r="G304" t="str">
            <v>COFAXCOMP- E I R L SANTO DOMINGO DN</v>
          </cell>
        </row>
        <row r="305">
          <cell r="A305">
            <v>194392</v>
          </cell>
          <cell r="B305">
            <v>1500069970</v>
          </cell>
          <cell r="C305" t="str">
            <v>29.02.2024</v>
          </cell>
          <cell r="D305">
            <v>603159</v>
          </cell>
          <cell r="E305" t="str">
            <v>DOP</v>
          </cell>
          <cell r="F305">
            <v>540</v>
          </cell>
          <cell r="G305" t="str">
            <v>INAPA DN</v>
          </cell>
        </row>
        <row r="306">
          <cell r="A306">
            <v>194395</v>
          </cell>
          <cell r="B306">
            <v>1500069974</v>
          </cell>
          <cell r="C306" t="str">
            <v>29.02.2024</v>
          </cell>
          <cell r="D306">
            <v>605074</v>
          </cell>
          <cell r="E306" t="str">
            <v>DOP</v>
          </cell>
          <cell r="F306">
            <v>157360</v>
          </cell>
          <cell r="G306" t="str">
            <v>DARIO RAFAEL ESTEVEZ BOURDIERD RO</v>
          </cell>
        </row>
        <row r="307">
          <cell r="A307">
            <v>194396</v>
          </cell>
          <cell r="B307">
            <v>1500069972</v>
          </cell>
          <cell r="C307" t="str">
            <v>29.02.2024</v>
          </cell>
          <cell r="D307">
            <v>605554</v>
          </cell>
          <cell r="E307" t="str">
            <v>DOP</v>
          </cell>
          <cell r="F307">
            <v>57203.39</v>
          </cell>
          <cell r="G307" t="str">
            <v>JORGE ERNESTO RAMOS CALDERON SD</v>
          </cell>
        </row>
        <row r="308">
          <cell r="A308">
            <v>194397</v>
          </cell>
          <cell r="B308">
            <v>1500069973</v>
          </cell>
          <cell r="C308" t="str">
            <v>29.02.2024</v>
          </cell>
          <cell r="D308">
            <v>605554</v>
          </cell>
          <cell r="E308" t="str">
            <v>DOP</v>
          </cell>
          <cell r="F308">
            <v>57203.39</v>
          </cell>
          <cell r="G308" t="str">
            <v>JORGE ERNESTO RAMOS CALDERON SD</v>
          </cell>
        </row>
        <row r="309">
          <cell r="A309">
            <v>194398</v>
          </cell>
          <cell r="B309">
            <v>1500069971</v>
          </cell>
          <cell r="C309" t="str">
            <v>29.02.2024</v>
          </cell>
          <cell r="D309">
            <v>600949</v>
          </cell>
          <cell r="E309" t="str">
            <v>DOP</v>
          </cell>
          <cell r="F309">
            <v>5890</v>
          </cell>
          <cell r="G309" t="str">
            <v>EDITORA DEL CARIBE, C POR A DN</v>
          </cell>
        </row>
        <row r="310">
          <cell r="A310">
            <v>194399</v>
          </cell>
          <cell r="B310">
            <v>1500069981</v>
          </cell>
          <cell r="C310" t="str">
            <v>04.03.2024</v>
          </cell>
          <cell r="D310">
            <v>600671</v>
          </cell>
          <cell r="E310" t="str">
            <v>DOP</v>
          </cell>
          <cell r="F310">
            <v>83648.25</v>
          </cell>
          <cell r="G310" t="str">
            <v>EDITORA HOY, SAS SANTO DOMINGO DN</v>
          </cell>
        </row>
        <row r="311">
          <cell r="A311">
            <v>194400</v>
          </cell>
          <cell r="B311">
            <v>1500069982</v>
          </cell>
          <cell r="C311" t="str">
            <v>04.03.2024</v>
          </cell>
          <cell r="D311">
            <v>600949</v>
          </cell>
          <cell r="E311" t="str">
            <v>DOP</v>
          </cell>
          <cell r="F311">
            <v>104525</v>
          </cell>
          <cell r="G311" t="str">
            <v>EDITORA DEL CARIBE, C POR A DN</v>
          </cell>
        </row>
        <row r="312">
          <cell r="A312">
            <v>194401</v>
          </cell>
          <cell r="B312">
            <v>1500069983</v>
          </cell>
          <cell r="C312" t="str">
            <v>04.03.2024</v>
          </cell>
          <cell r="D312">
            <v>605564</v>
          </cell>
          <cell r="E312" t="str">
            <v>DOP</v>
          </cell>
          <cell r="F312">
            <v>22881.35</v>
          </cell>
          <cell r="G312" t="str">
            <v>WASNEIRY MARGARITA TEJEDA RIJO SD</v>
          </cell>
        </row>
        <row r="313">
          <cell r="A313">
            <v>194402</v>
          </cell>
          <cell r="B313">
            <v>1500069984</v>
          </cell>
          <cell r="C313" t="str">
            <v>04.03.2024</v>
          </cell>
          <cell r="D313">
            <v>602033</v>
          </cell>
          <cell r="E313" t="str">
            <v>DOP</v>
          </cell>
          <cell r="F313">
            <v>100140</v>
          </cell>
          <cell r="G313" t="str">
            <v>PATRONATO DEL HOSP.G.MATERNO I DN</v>
          </cell>
        </row>
        <row r="314">
          <cell r="A314">
            <v>194403</v>
          </cell>
          <cell r="B314">
            <v>1500069985</v>
          </cell>
          <cell r="C314" t="str">
            <v>04.03.2024</v>
          </cell>
          <cell r="D314">
            <v>600512</v>
          </cell>
          <cell r="E314" t="str">
            <v>DOP</v>
          </cell>
          <cell r="F314">
            <v>50000</v>
          </cell>
          <cell r="G314" t="str">
            <v>FARMACONAL SANTO DOMINGO OESTE DN</v>
          </cell>
        </row>
        <row r="315">
          <cell r="A315">
            <v>194404</v>
          </cell>
          <cell r="B315">
            <v>1500069992</v>
          </cell>
          <cell r="C315" t="str">
            <v>05.03.2024</v>
          </cell>
          <cell r="D315">
            <v>605230</v>
          </cell>
          <cell r="E315" t="str">
            <v>DOP</v>
          </cell>
          <cell r="F315">
            <v>102466.09</v>
          </cell>
          <cell r="G315" t="str">
            <v>CAJUFA SRL DN</v>
          </cell>
        </row>
        <row r="316">
          <cell r="A316">
            <v>194405</v>
          </cell>
          <cell r="B316">
            <v>1500069993</v>
          </cell>
          <cell r="C316" t="str">
            <v>05.03.2024</v>
          </cell>
          <cell r="D316">
            <v>605302</v>
          </cell>
          <cell r="E316" t="str">
            <v>DOP</v>
          </cell>
          <cell r="F316">
            <v>728027.35</v>
          </cell>
          <cell r="G316" t="str">
            <v>POWER MACHINERY SRL ENSANCHE NACO DN</v>
          </cell>
        </row>
        <row r="317">
          <cell r="A317">
            <v>194406</v>
          </cell>
          <cell r="B317">
            <v>1500069994</v>
          </cell>
          <cell r="C317" t="str">
            <v>05.03.2024</v>
          </cell>
          <cell r="D317">
            <v>604912</v>
          </cell>
          <cell r="E317" t="str">
            <v>DOP</v>
          </cell>
          <cell r="F317">
            <v>117788.14</v>
          </cell>
          <cell r="G317" t="str">
            <v>Q TECH SOLUTIONS GROUP QSG SRLSANTO DDOMINGO ESTE SD</v>
          </cell>
        </row>
        <row r="318">
          <cell r="A318">
            <v>194407</v>
          </cell>
          <cell r="B318">
            <v>1500069995</v>
          </cell>
          <cell r="C318" t="str">
            <v>05.03.2024</v>
          </cell>
          <cell r="D318">
            <v>601134</v>
          </cell>
          <cell r="E318" t="str">
            <v>DOP</v>
          </cell>
          <cell r="F318">
            <v>81700</v>
          </cell>
          <cell r="G318" t="str">
            <v>INSTITUTO DOMINICO AMERICANO Santo Domingo DN</v>
          </cell>
        </row>
        <row r="319">
          <cell r="A319">
            <v>194408</v>
          </cell>
          <cell r="B319">
            <v>1500069996</v>
          </cell>
          <cell r="C319" t="str">
            <v>05.03.2024</v>
          </cell>
          <cell r="D319">
            <v>605165</v>
          </cell>
          <cell r="E319" t="str">
            <v>DOP</v>
          </cell>
          <cell r="F319">
            <v>177076.98</v>
          </cell>
          <cell r="G319" t="str">
            <v>CASA DOÑA MARCIA CADOMA SRL SANTO DOMINGO DN</v>
          </cell>
        </row>
        <row r="320">
          <cell r="A320">
            <v>194409</v>
          </cell>
          <cell r="B320">
            <v>1500069989</v>
          </cell>
          <cell r="C320" t="str">
            <v>05.03.2024</v>
          </cell>
          <cell r="D320">
            <v>605489</v>
          </cell>
          <cell r="E320" t="str">
            <v>DOP</v>
          </cell>
          <cell r="F320">
            <v>22881.49</v>
          </cell>
          <cell r="G320" t="str">
            <v>MARIO BIENVENIDO PEÑA MATEO LV</v>
          </cell>
        </row>
        <row r="321">
          <cell r="A321">
            <v>194410</v>
          </cell>
          <cell r="B321">
            <v>1500069988</v>
          </cell>
          <cell r="C321" t="str">
            <v>05.03.2024</v>
          </cell>
          <cell r="D321">
            <v>605196</v>
          </cell>
          <cell r="E321" t="str">
            <v>DOP</v>
          </cell>
          <cell r="F321">
            <v>98310</v>
          </cell>
          <cell r="G321" t="str">
            <v>CTEXTIL SRL SC</v>
          </cell>
        </row>
        <row r="322">
          <cell r="A322">
            <v>194411</v>
          </cell>
          <cell r="B322">
            <v>1500070000</v>
          </cell>
          <cell r="C322" t="str">
            <v>05.03.2024</v>
          </cell>
          <cell r="D322">
            <v>605488</v>
          </cell>
          <cell r="E322" t="str">
            <v>DOP</v>
          </cell>
          <cell r="F322">
            <v>19067.8</v>
          </cell>
          <cell r="G322" t="str">
            <v>MARVIS JOSUE FAMILIA PANIAGUA SC</v>
          </cell>
        </row>
        <row r="323">
          <cell r="A323">
            <v>194412</v>
          </cell>
          <cell r="B323">
            <v>1500070001</v>
          </cell>
          <cell r="C323" t="str">
            <v>05.03.2024</v>
          </cell>
          <cell r="D323">
            <v>605379</v>
          </cell>
          <cell r="E323" t="str">
            <v>DOP</v>
          </cell>
          <cell r="F323">
            <v>1346262.11</v>
          </cell>
          <cell r="G323" t="str">
            <v>GULFSTREAM PETROLEUM DOMINICAN SD</v>
          </cell>
        </row>
        <row r="324">
          <cell r="A324">
            <v>194413</v>
          </cell>
          <cell r="B324">
            <v>1500070002</v>
          </cell>
          <cell r="C324" t="str">
            <v>05.03.2024</v>
          </cell>
          <cell r="D324">
            <v>601620</v>
          </cell>
          <cell r="E324" t="str">
            <v>DOP</v>
          </cell>
          <cell r="F324">
            <v>356175.56</v>
          </cell>
          <cell r="G324" t="str">
            <v>SALCO ELECTRIC COMPANY SRL STO. DOM. SD</v>
          </cell>
        </row>
        <row r="325">
          <cell r="A325">
            <v>194414</v>
          </cell>
          <cell r="B325">
            <v>1500070003</v>
          </cell>
          <cell r="C325" t="str">
            <v>06.03.2024</v>
          </cell>
          <cell r="D325">
            <v>600671</v>
          </cell>
          <cell r="E325" t="str">
            <v>DOP</v>
          </cell>
          <cell r="F325">
            <v>83648.25</v>
          </cell>
          <cell r="G325" t="str">
            <v>EDITORA HOY, SAS SANTO DOMINGO DN</v>
          </cell>
        </row>
        <row r="326">
          <cell r="A326">
            <v>194415</v>
          </cell>
          <cell r="B326">
            <v>1500070004</v>
          </cell>
          <cell r="C326" t="str">
            <v>06.03.2024</v>
          </cell>
          <cell r="D326">
            <v>603258</v>
          </cell>
          <cell r="E326" t="str">
            <v>DOP</v>
          </cell>
          <cell r="F326">
            <v>32400</v>
          </cell>
          <cell r="G326" t="str">
            <v>CAPACITACION ESPECIALIZADA (CA DN</v>
          </cell>
        </row>
        <row r="327">
          <cell r="A327">
            <v>194416</v>
          </cell>
          <cell r="B327">
            <v>1500070005</v>
          </cell>
          <cell r="C327" t="str">
            <v>06.03.2024</v>
          </cell>
          <cell r="D327">
            <v>604258</v>
          </cell>
          <cell r="E327" t="str">
            <v>DOP</v>
          </cell>
          <cell r="F327">
            <v>76271.179999999993</v>
          </cell>
          <cell r="G327" t="str">
            <v>RUBEN DARIO TEJEDA PEÑA DN</v>
          </cell>
        </row>
        <row r="328">
          <cell r="A328">
            <v>194417</v>
          </cell>
          <cell r="B328">
            <v>1500070006</v>
          </cell>
          <cell r="C328" t="str">
            <v>06.03.2024</v>
          </cell>
          <cell r="D328">
            <v>602030</v>
          </cell>
          <cell r="E328" t="str">
            <v>DOP</v>
          </cell>
          <cell r="F328">
            <v>406800</v>
          </cell>
          <cell r="G328" t="str">
            <v>ARMERIA FORTUNA SRL RENACIMIENTO DN</v>
          </cell>
        </row>
        <row r="329">
          <cell r="A329">
            <v>194418</v>
          </cell>
          <cell r="B329">
            <v>1500070007</v>
          </cell>
          <cell r="C329" t="str">
            <v>06.03.2024</v>
          </cell>
          <cell r="D329">
            <v>600670</v>
          </cell>
          <cell r="E329" t="str">
            <v>DOP</v>
          </cell>
          <cell r="F329">
            <v>80430.460000000006</v>
          </cell>
          <cell r="G329" t="str">
            <v>EDITORA LISTIN DIARIO S A MIRAFLORES DN</v>
          </cell>
        </row>
        <row r="330">
          <cell r="A330">
            <v>194419</v>
          </cell>
          <cell r="B330">
            <v>1500070008</v>
          </cell>
          <cell r="C330" t="str">
            <v>06.03.2024</v>
          </cell>
          <cell r="D330">
            <v>600023</v>
          </cell>
          <cell r="E330" t="str">
            <v>DOP</v>
          </cell>
          <cell r="F330">
            <v>61757.32</v>
          </cell>
          <cell r="G330" t="str">
            <v>PUBLICACIONES AHORA SAS SANTO DOMINGO DN</v>
          </cell>
        </row>
        <row r="331">
          <cell r="A331">
            <v>194420</v>
          </cell>
          <cell r="B331">
            <v>1500070011</v>
          </cell>
          <cell r="C331" t="str">
            <v>07.03.2024</v>
          </cell>
          <cell r="D331">
            <v>800001</v>
          </cell>
          <cell r="E331" t="str">
            <v>DOP</v>
          </cell>
          <cell r="F331">
            <v>33000</v>
          </cell>
          <cell r="G331" t="str">
            <v>JUANA PROVIDENCIA ABREU PEREZ SANTO DOMINGO</v>
          </cell>
        </row>
        <row r="332">
          <cell r="A332">
            <v>194422</v>
          </cell>
          <cell r="B332">
            <v>1500070013</v>
          </cell>
          <cell r="C332" t="str">
            <v>07.03.2024</v>
          </cell>
          <cell r="D332">
            <v>604881</v>
          </cell>
          <cell r="E332" t="str">
            <v>DOP</v>
          </cell>
          <cell r="F332">
            <v>2861.14</v>
          </cell>
          <cell r="G332" t="str">
            <v>FELCON INVESTMENTS SRL SD</v>
          </cell>
        </row>
        <row r="333">
          <cell r="A333">
            <v>194424</v>
          </cell>
          <cell r="B333">
            <v>1500070014</v>
          </cell>
          <cell r="C333" t="str">
            <v>07.03.2024</v>
          </cell>
          <cell r="D333">
            <v>603458</v>
          </cell>
          <cell r="E333" t="str">
            <v>DOP</v>
          </cell>
          <cell r="F333">
            <v>30508.47</v>
          </cell>
          <cell r="G333" t="str">
            <v>CARLOS ANTONIO CORPORAN REYNOS SC</v>
          </cell>
        </row>
        <row r="334">
          <cell r="A334">
            <v>194425</v>
          </cell>
          <cell r="B334">
            <v>1500070015</v>
          </cell>
          <cell r="C334" t="str">
            <v>07.03.2024</v>
          </cell>
          <cell r="D334">
            <v>603458</v>
          </cell>
          <cell r="E334" t="str">
            <v>DOP</v>
          </cell>
          <cell r="F334">
            <v>30508.47</v>
          </cell>
          <cell r="G334" t="str">
            <v>CARLOS ANTONIO CORPORAN REYNOS SC</v>
          </cell>
        </row>
        <row r="335">
          <cell r="A335">
            <v>194426</v>
          </cell>
          <cell r="B335">
            <v>1500070016</v>
          </cell>
          <cell r="C335" t="str">
            <v>07.03.2024</v>
          </cell>
          <cell r="D335">
            <v>604299</v>
          </cell>
          <cell r="E335" t="str">
            <v>DOP</v>
          </cell>
          <cell r="F335">
            <v>22881.360000000001</v>
          </cell>
          <cell r="G335" t="str">
            <v>JUAN AURELIO MERCEDES BELTRE YAGUATE, SAN CRISTOBAL SC</v>
          </cell>
        </row>
        <row r="336">
          <cell r="A336">
            <v>194427</v>
          </cell>
          <cell r="B336">
            <v>1500070017</v>
          </cell>
          <cell r="C336" t="str">
            <v>07.03.2024</v>
          </cell>
          <cell r="D336">
            <v>604299</v>
          </cell>
          <cell r="E336" t="str">
            <v>DOP</v>
          </cell>
          <cell r="F336">
            <v>22881.360000000001</v>
          </cell>
          <cell r="G336" t="str">
            <v>JUAN AURELIO MERCEDES BELTRE YAGUATE, SAN CRISTOBAL SC</v>
          </cell>
        </row>
        <row r="337">
          <cell r="A337">
            <v>194428</v>
          </cell>
          <cell r="B337">
            <v>1500070018</v>
          </cell>
          <cell r="C337" t="str">
            <v>07.03.2024</v>
          </cell>
          <cell r="D337">
            <v>603785</v>
          </cell>
          <cell r="E337" t="str">
            <v>DOP</v>
          </cell>
          <cell r="F337">
            <v>26781</v>
          </cell>
          <cell r="G337" t="str">
            <v>RAMIREZ &amp; MOJICA ENVOY PACK C SD</v>
          </cell>
        </row>
        <row r="338">
          <cell r="A338">
            <v>194429</v>
          </cell>
          <cell r="B338">
            <v>1500070020</v>
          </cell>
          <cell r="C338" t="str">
            <v>08.03.2024</v>
          </cell>
          <cell r="D338">
            <v>600472</v>
          </cell>
          <cell r="E338" t="str">
            <v>DOP</v>
          </cell>
          <cell r="F338">
            <v>9641666.6699999999</v>
          </cell>
          <cell r="G338" t="str">
            <v>INST. NAC. DE RECURSOS HIDRAUL DN</v>
          </cell>
        </row>
        <row r="339">
          <cell r="A339">
            <v>194430</v>
          </cell>
          <cell r="B339">
            <v>1500070019</v>
          </cell>
          <cell r="C339" t="str">
            <v>08.03.2024</v>
          </cell>
          <cell r="D339">
            <v>605422</v>
          </cell>
          <cell r="E339" t="str">
            <v>DOP</v>
          </cell>
          <cell r="F339">
            <v>417033.9</v>
          </cell>
          <cell r="G339" t="str">
            <v>REBIRTH CONSULTING SRL SD</v>
          </cell>
        </row>
        <row r="340">
          <cell r="A340">
            <v>194431</v>
          </cell>
          <cell r="B340">
            <v>1500070025</v>
          </cell>
          <cell r="C340" t="str">
            <v>11.03.2024</v>
          </cell>
          <cell r="D340">
            <v>600519</v>
          </cell>
          <cell r="E340" t="str">
            <v>DOP</v>
          </cell>
          <cell r="F340">
            <v>1228536</v>
          </cell>
          <cell r="G340" t="str">
            <v>MUEBLES &amp; EQUIP. PARA OFIC.LEOENS. QUIQUEYA DN</v>
          </cell>
        </row>
        <row r="341">
          <cell r="A341">
            <v>194432</v>
          </cell>
          <cell r="B341">
            <v>1500070024</v>
          </cell>
          <cell r="C341" t="str">
            <v>11.03.2024</v>
          </cell>
          <cell r="D341">
            <v>601158</v>
          </cell>
          <cell r="E341" t="str">
            <v>DOP</v>
          </cell>
          <cell r="F341">
            <v>7114</v>
          </cell>
          <cell r="G341" t="str">
            <v>AYUNTAMIENTO DEL DISTRITO NACI DN</v>
          </cell>
        </row>
        <row r="342">
          <cell r="A342">
            <v>194433</v>
          </cell>
          <cell r="B342">
            <v>1500070031</v>
          </cell>
          <cell r="C342" t="str">
            <v>11.03.2024</v>
          </cell>
          <cell r="D342">
            <v>605458</v>
          </cell>
          <cell r="E342" t="str">
            <v>DOP</v>
          </cell>
          <cell r="F342">
            <v>22148</v>
          </cell>
          <cell r="G342" t="str">
            <v>IMPORTADORA ARECE SRL SD</v>
          </cell>
        </row>
        <row r="343">
          <cell r="A343">
            <v>194434</v>
          </cell>
          <cell r="B343">
            <v>1500070032</v>
          </cell>
          <cell r="C343" t="str">
            <v>11.03.2024</v>
          </cell>
          <cell r="D343">
            <v>605402</v>
          </cell>
          <cell r="E343" t="str">
            <v>DOP</v>
          </cell>
          <cell r="F343">
            <v>209674.89</v>
          </cell>
          <cell r="G343" t="str">
            <v>INVERSIONES TUIRA SRL PIANTINI DN</v>
          </cell>
        </row>
        <row r="344">
          <cell r="A344">
            <v>194435</v>
          </cell>
          <cell r="B344">
            <v>1500070033</v>
          </cell>
          <cell r="C344" t="str">
            <v>11.03.2024</v>
          </cell>
          <cell r="D344">
            <v>600031</v>
          </cell>
          <cell r="E344" t="str">
            <v>DOP</v>
          </cell>
          <cell r="F344">
            <v>1017436.64</v>
          </cell>
          <cell r="G344" t="str">
            <v>HYLSA SANTO DOMINGO DN</v>
          </cell>
        </row>
        <row r="345">
          <cell r="A345">
            <v>194436</v>
          </cell>
          <cell r="B345">
            <v>1500070034</v>
          </cell>
          <cell r="C345" t="str">
            <v>11.03.2024</v>
          </cell>
          <cell r="D345">
            <v>603366</v>
          </cell>
          <cell r="E345" t="str">
            <v>DOP</v>
          </cell>
          <cell r="F345">
            <v>100000</v>
          </cell>
          <cell r="G345" t="str">
            <v>FEDERACION DOMINICANA DE VOLEI SD</v>
          </cell>
        </row>
        <row r="346">
          <cell r="A346">
            <v>194438</v>
          </cell>
          <cell r="B346">
            <v>1500070041</v>
          </cell>
          <cell r="C346" t="str">
            <v>11.03.2024</v>
          </cell>
          <cell r="D346">
            <v>605592</v>
          </cell>
          <cell r="E346" t="str">
            <v>DOP</v>
          </cell>
          <cell r="F346">
            <v>23940.69</v>
          </cell>
          <cell r="G346" t="str">
            <v>002RADIO SRL SC</v>
          </cell>
        </row>
        <row r="347">
          <cell r="A347">
            <v>194439</v>
          </cell>
          <cell r="B347">
            <v>1500070040</v>
          </cell>
          <cell r="C347" t="str">
            <v>11.03.2024</v>
          </cell>
          <cell r="D347">
            <v>605592</v>
          </cell>
          <cell r="E347" t="str">
            <v>DOP</v>
          </cell>
          <cell r="F347">
            <v>23940.69</v>
          </cell>
          <cell r="G347" t="str">
            <v>002RADIO SRL SC</v>
          </cell>
        </row>
        <row r="348">
          <cell r="A348">
            <v>194440</v>
          </cell>
          <cell r="B348">
            <v>1500070039</v>
          </cell>
          <cell r="C348" t="str">
            <v>11.03.2024</v>
          </cell>
          <cell r="D348">
            <v>604658</v>
          </cell>
          <cell r="E348" t="str">
            <v>DOP</v>
          </cell>
          <cell r="F348">
            <v>71836.41</v>
          </cell>
          <cell r="G348" t="str">
            <v>SIMBEL SRL PIANTINI DN</v>
          </cell>
        </row>
        <row r="349">
          <cell r="A349">
            <v>194441</v>
          </cell>
          <cell r="B349">
            <v>1500070038</v>
          </cell>
          <cell r="C349" t="str">
            <v>11.03.2024</v>
          </cell>
          <cell r="D349">
            <v>605230</v>
          </cell>
          <cell r="E349" t="str">
            <v>DOP</v>
          </cell>
          <cell r="F349">
            <v>112129.45</v>
          </cell>
          <cell r="G349" t="str">
            <v>CAJUFA SRL DN</v>
          </cell>
        </row>
        <row r="350">
          <cell r="A350">
            <v>194442</v>
          </cell>
          <cell r="B350">
            <v>1500070035</v>
          </cell>
          <cell r="C350" t="str">
            <v>11.03.2024</v>
          </cell>
          <cell r="D350">
            <v>600777</v>
          </cell>
          <cell r="E350" t="str">
            <v>DOP</v>
          </cell>
          <cell r="F350">
            <v>151837.89000000001</v>
          </cell>
          <cell r="G350" t="str">
            <v>COLEGIO DE ING. ARQUITECTOS (C DN</v>
          </cell>
        </row>
        <row r="351">
          <cell r="A351">
            <v>194443</v>
          </cell>
          <cell r="B351">
            <v>1500070043</v>
          </cell>
          <cell r="C351" t="str">
            <v>12.03.2024</v>
          </cell>
          <cell r="D351">
            <v>601622</v>
          </cell>
          <cell r="E351" t="str">
            <v>DOP</v>
          </cell>
          <cell r="F351">
            <v>415593</v>
          </cell>
          <cell r="G351" t="str">
            <v>LUISA MERCEDES CABRERA MADERA DN</v>
          </cell>
        </row>
        <row r="352">
          <cell r="A352">
            <v>194444</v>
          </cell>
          <cell r="B352">
            <v>1500070044</v>
          </cell>
          <cell r="C352" t="str">
            <v>12.03.2024</v>
          </cell>
          <cell r="D352">
            <v>605207</v>
          </cell>
          <cell r="E352" t="str">
            <v>DOP</v>
          </cell>
          <cell r="F352">
            <v>1121400</v>
          </cell>
          <cell r="G352" t="str">
            <v>HENRY GIOVANNI URIBE NUÑEZ SD</v>
          </cell>
        </row>
        <row r="353">
          <cell r="A353">
            <v>194445</v>
          </cell>
          <cell r="B353">
            <v>1500070045</v>
          </cell>
          <cell r="C353" t="str">
            <v>12.03.2024</v>
          </cell>
          <cell r="D353">
            <v>604336</v>
          </cell>
          <cell r="E353" t="str">
            <v>DOP</v>
          </cell>
          <cell r="F353">
            <v>1257300</v>
          </cell>
          <cell r="G353" t="str">
            <v>PEDRO LUIS PICHARDO MUÑIZ ENS. NACO, SANTO DOMINGO DN</v>
          </cell>
        </row>
        <row r="354">
          <cell r="A354">
            <v>194446</v>
          </cell>
          <cell r="B354">
            <v>1500070047</v>
          </cell>
          <cell r="C354" t="str">
            <v>12.03.2024</v>
          </cell>
          <cell r="D354">
            <v>605098</v>
          </cell>
          <cell r="E354" t="str">
            <v>DOP</v>
          </cell>
          <cell r="F354">
            <v>75000</v>
          </cell>
          <cell r="G354" t="str">
            <v>JUNTA DE DIST. MUNIC. DE EL RO SJ</v>
          </cell>
        </row>
        <row r="355">
          <cell r="A355">
            <v>194447</v>
          </cell>
          <cell r="B355">
            <v>1500070049</v>
          </cell>
          <cell r="C355" t="str">
            <v>12.03.2024</v>
          </cell>
          <cell r="D355">
            <v>601012</v>
          </cell>
          <cell r="E355" t="str">
            <v>DOP</v>
          </cell>
          <cell r="F355">
            <v>100000</v>
          </cell>
          <cell r="G355" t="str">
            <v>INSTITUTO POLITECNICO LOYOLA SC</v>
          </cell>
        </row>
        <row r="356">
          <cell r="A356">
            <v>194448</v>
          </cell>
          <cell r="B356">
            <v>1500070048</v>
          </cell>
          <cell r="C356" t="str">
            <v>12.03.2024</v>
          </cell>
          <cell r="D356">
            <v>604352</v>
          </cell>
          <cell r="E356" t="str">
            <v>DOP</v>
          </cell>
          <cell r="F356">
            <v>90000</v>
          </cell>
          <cell r="G356" t="str">
            <v>SANTA MARGARITA RODRIGUEZ DE GSAN CRISTOBAL SC</v>
          </cell>
        </row>
        <row r="357">
          <cell r="A357">
            <v>194449</v>
          </cell>
          <cell r="B357">
            <v>1500070050</v>
          </cell>
          <cell r="C357" t="str">
            <v>12.03.2024</v>
          </cell>
          <cell r="D357">
            <v>600587</v>
          </cell>
          <cell r="E357" t="str">
            <v>DOP</v>
          </cell>
          <cell r="F357">
            <v>562988.98</v>
          </cell>
          <cell r="G357" t="str">
            <v>TRACE INTERNATIONAL SRL SANTO DOMINGO DN</v>
          </cell>
        </row>
        <row r="358">
          <cell r="A358">
            <v>194450</v>
          </cell>
          <cell r="B358">
            <v>1500070051</v>
          </cell>
          <cell r="C358" t="str">
            <v>12.03.2024</v>
          </cell>
          <cell r="D358">
            <v>604457</v>
          </cell>
          <cell r="E358" t="str">
            <v>DOP</v>
          </cell>
          <cell r="F358">
            <v>1169550</v>
          </cell>
          <cell r="G358" t="str">
            <v>MIRNA ALTAGRACIA C. GRACIANO B SC</v>
          </cell>
        </row>
        <row r="359">
          <cell r="A359">
            <v>194451</v>
          </cell>
          <cell r="B359">
            <v>1500070052</v>
          </cell>
          <cell r="C359" t="str">
            <v>12.03.2024</v>
          </cell>
          <cell r="D359">
            <v>604577</v>
          </cell>
          <cell r="E359" t="str">
            <v>DOP</v>
          </cell>
          <cell r="F359">
            <v>36000</v>
          </cell>
          <cell r="G359" t="str">
            <v>OLGA VIRGINIA ACOSTA SENA SC</v>
          </cell>
        </row>
        <row r="360">
          <cell r="A360">
            <v>194452</v>
          </cell>
          <cell r="B360">
            <v>1500070053</v>
          </cell>
          <cell r="C360" t="str">
            <v>12.03.2024</v>
          </cell>
          <cell r="D360">
            <v>92013</v>
          </cell>
          <cell r="E360" t="str">
            <v>DOP</v>
          </cell>
          <cell r="F360">
            <v>25751.81</v>
          </cell>
          <cell r="G360" t="str">
            <v>JOSEFA CRISTINA RAMIREZ DN</v>
          </cell>
        </row>
        <row r="361">
          <cell r="A361">
            <v>194453</v>
          </cell>
          <cell r="B361">
            <v>1500070054</v>
          </cell>
          <cell r="C361" t="str">
            <v>12.03.2024</v>
          </cell>
          <cell r="D361">
            <v>92342</v>
          </cell>
          <cell r="E361" t="str">
            <v>DOP</v>
          </cell>
          <cell r="F361">
            <v>8998.2999999999993</v>
          </cell>
          <cell r="G361" t="str">
            <v>FRANCHESKA MARTINA MORA RODRIG CO</v>
          </cell>
        </row>
        <row r="362">
          <cell r="A362">
            <v>194454</v>
          </cell>
          <cell r="B362">
            <v>1500070058</v>
          </cell>
          <cell r="C362" t="str">
            <v>12.03.2024</v>
          </cell>
          <cell r="D362">
            <v>605599</v>
          </cell>
          <cell r="E362" t="str">
            <v>DOP</v>
          </cell>
          <cell r="F362">
            <v>150000</v>
          </cell>
          <cell r="G362" t="str">
            <v>ADIS DN</v>
          </cell>
        </row>
        <row r="363">
          <cell r="A363">
            <v>194455</v>
          </cell>
          <cell r="B363">
            <v>1500070059</v>
          </cell>
          <cell r="C363" t="str">
            <v>12.03.2024</v>
          </cell>
          <cell r="D363">
            <v>605208</v>
          </cell>
          <cell r="E363" t="str">
            <v>DOP</v>
          </cell>
          <cell r="F363">
            <v>39550</v>
          </cell>
          <cell r="G363" t="str">
            <v>CRISFLOR FLORISTERIA SRL SD</v>
          </cell>
        </row>
        <row r="364">
          <cell r="A364">
            <v>194456</v>
          </cell>
          <cell r="B364">
            <v>1500070060</v>
          </cell>
          <cell r="C364" t="str">
            <v>12.03.2024</v>
          </cell>
          <cell r="D364">
            <v>605521</v>
          </cell>
          <cell r="E364" t="str">
            <v>DOP</v>
          </cell>
          <cell r="F364">
            <v>71822.03</v>
          </cell>
          <cell r="G364" t="str">
            <v>CASTIBEL MEDIA SRL SD</v>
          </cell>
        </row>
        <row r="365">
          <cell r="A365">
            <v>194457</v>
          </cell>
          <cell r="B365">
            <v>1500070061</v>
          </cell>
          <cell r="C365" t="str">
            <v>12.03.2024</v>
          </cell>
          <cell r="D365">
            <v>601134</v>
          </cell>
          <cell r="E365" t="str">
            <v>DOP</v>
          </cell>
          <cell r="F365">
            <v>162000</v>
          </cell>
          <cell r="G365" t="str">
            <v>INSTITUTO DOMINICO AMERICANO Santo Domingo DN</v>
          </cell>
        </row>
        <row r="366">
          <cell r="A366">
            <v>194458</v>
          </cell>
          <cell r="B366">
            <v>1500070062</v>
          </cell>
          <cell r="C366" t="str">
            <v>12.03.2024</v>
          </cell>
          <cell r="D366">
            <v>604533</v>
          </cell>
          <cell r="E366" t="str">
            <v>DOP</v>
          </cell>
          <cell r="F366">
            <v>550000</v>
          </cell>
          <cell r="G366" t="str">
            <v>CONSEJO DE APOYO A JARABACOA I LV</v>
          </cell>
        </row>
        <row r="367">
          <cell r="A367">
            <v>194459</v>
          </cell>
          <cell r="B367">
            <v>1500070063</v>
          </cell>
          <cell r="C367" t="str">
            <v>12.03.2024</v>
          </cell>
          <cell r="D367">
            <v>604276</v>
          </cell>
          <cell r="E367" t="str">
            <v>DOP</v>
          </cell>
          <cell r="F367">
            <v>182400</v>
          </cell>
          <cell r="G367" t="str">
            <v>SAFEWAY TRANSPORT UNCOIN, SRL DN</v>
          </cell>
        </row>
        <row r="368">
          <cell r="A368">
            <v>194460</v>
          </cell>
          <cell r="B368">
            <v>1500070065</v>
          </cell>
          <cell r="C368" t="str">
            <v>12.03.2024</v>
          </cell>
          <cell r="D368">
            <v>601609</v>
          </cell>
          <cell r="E368" t="str">
            <v>DOP</v>
          </cell>
          <cell r="F368">
            <v>1100632.1599999999</v>
          </cell>
          <cell r="G368" t="str">
            <v>MAPFRE BHD COMPAÑIA DE SEGUROS DN</v>
          </cell>
        </row>
        <row r="369">
          <cell r="A369">
            <v>194461</v>
          </cell>
          <cell r="B369">
            <v>1500070066</v>
          </cell>
          <cell r="C369" t="str">
            <v>12.03.2024</v>
          </cell>
          <cell r="D369">
            <v>604222</v>
          </cell>
          <cell r="E369" t="str">
            <v>DOP</v>
          </cell>
          <cell r="F369">
            <v>51840</v>
          </cell>
          <cell r="G369" t="str">
            <v>SIMON BOLIVAR FELIPE BATISTA RO</v>
          </cell>
        </row>
        <row r="370">
          <cell r="A370">
            <v>194462</v>
          </cell>
          <cell r="B370">
            <v>1500070077</v>
          </cell>
          <cell r="C370" t="str">
            <v>13.03.2024</v>
          </cell>
          <cell r="D370">
            <v>604535</v>
          </cell>
          <cell r="E370" t="str">
            <v>DOP</v>
          </cell>
          <cell r="F370">
            <v>75563.100000000006</v>
          </cell>
          <cell r="G370" t="str">
            <v>CROS PUBLICIDAD SD</v>
          </cell>
        </row>
        <row r="371">
          <cell r="A371">
            <v>194463</v>
          </cell>
          <cell r="B371">
            <v>1500070079</v>
          </cell>
          <cell r="C371" t="str">
            <v>13.03.2024</v>
          </cell>
          <cell r="D371">
            <v>600549</v>
          </cell>
          <cell r="E371" t="str">
            <v>DOP</v>
          </cell>
          <cell r="F371">
            <v>2400000</v>
          </cell>
          <cell r="G371" t="str">
            <v>MINIST. MEDIO AMBIENTE Y REC. DN</v>
          </cell>
        </row>
        <row r="372">
          <cell r="A372">
            <v>194464</v>
          </cell>
          <cell r="B372">
            <v>1500070086</v>
          </cell>
          <cell r="C372" t="str">
            <v>14.03.2024</v>
          </cell>
          <cell r="D372">
            <v>605608</v>
          </cell>
          <cell r="E372" t="str">
            <v>DOP</v>
          </cell>
          <cell r="F372">
            <v>1184000</v>
          </cell>
          <cell r="G372" t="str">
            <v>MEDIA &amp; TARGET CONSULTING SRL SD</v>
          </cell>
        </row>
        <row r="373">
          <cell r="A373">
            <v>194465</v>
          </cell>
          <cell r="B373">
            <v>1500070080</v>
          </cell>
          <cell r="C373" t="str">
            <v>13.03.2024</v>
          </cell>
          <cell r="D373">
            <v>600123</v>
          </cell>
          <cell r="E373" t="str">
            <v>DOP</v>
          </cell>
          <cell r="F373">
            <v>277524.42</v>
          </cell>
          <cell r="G373" t="str">
            <v>SEGUROS BANRESERVAS; S.A DN</v>
          </cell>
        </row>
        <row r="374">
          <cell r="A374">
            <v>194466</v>
          </cell>
          <cell r="B374">
            <v>1500070081</v>
          </cell>
          <cell r="C374" t="str">
            <v>14.03.2024</v>
          </cell>
          <cell r="D374">
            <v>604352</v>
          </cell>
          <cell r="E374" t="str">
            <v>DOP</v>
          </cell>
          <cell r="F374">
            <v>1253700</v>
          </cell>
          <cell r="G374" t="str">
            <v>SANTA MARGARITA RODRIGUEZ DE GSAN CRISTOBAL SC</v>
          </cell>
        </row>
        <row r="375">
          <cell r="A375">
            <v>194467</v>
          </cell>
          <cell r="B375">
            <v>1500070083</v>
          </cell>
          <cell r="C375" t="str">
            <v>14.03.2024</v>
          </cell>
          <cell r="D375">
            <v>92341</v>
          </cell>
          <cell r="E375" t="str">
            <v>DOP</v>
          </cell>
          <cell r="F375">
            <v>25860</v>
          </cell>
          <cell r="G375" t="str">
            <v>FANY MARIA PEREZ ALVAREZ SD</v>
          </cell>
        </row>
        <row r="376">
          <cell r="A376">
            <v>194468</v>
          </cell>
          <cell r="B376">
            <v>1500070084</v>
          </cell>
          <cell r="C376" t="str">
            <v>14.03.2024</v>
          </cell>
          <cell r="D376">
            <v>92240</v>
          </cell>
          <cell r="E376" t="str">
            <v>DOP</v>
          </cell>
          <cell r="F376">
            <v>10107.799999999999</v>
          </cell>
          <cell r="G376" t="str">
            <v>ANNY MERCEDES DOMINGUEZ TINEO</v>
          </cell>
        </row>
        <row r="377">
          <cell r="A377">
            <v>194469</v>
          </cell>
          <cell r="B377">
            <v>1500070085</v>
          </cell>
          <cell r="C377" t="str">
            <v>14.03.2024</v>
          </cell>
          <cell r="D377">
            <v>605607</v>
          </cell>
          <cell r="E377" t="str">
            <v>DOP</v>
          </cell>
          <cell r="F377">
            <v>300000</v>
          </cell>
          <cell r="G377" t="str">
            <v>PARROQUIA SANTA MARIA MADRE DE SD</v>
          </cell>
        </row>
        <row r="378">
          <cell r="A378">
            <v>194470</v>
          </cell>
          <cell r="B378">
            <v>1500070087</v>
          </cell>
          <cell r="C378" t="str">
            <v>14.03.2024</v>
          </cell>
          <cell r="D378">
            <v>601350</v>
          </cell>
          <cell r="E378" t="str">
            <v>DOP</v>
          </cell>
          <cell r="F378">
            <v>56500</v>
          </cell>
          <cell r="G378" t="str">
            <v>OLIVO INDUSTRIAL SRL DN</v>
          </cell>
        </row>
        <row r="379">
          <cell r="A379">
            <v>194471</v>
          </cell>
          <cell r="B379">
            <v>1500070088</v>
          </cell>
          <cell r="C379" t="str">
            <v>14.03.2024</v>
          </cell>
          <cell r="D379">
            <v>605221</v>
          </cell>
          <cell r="E379" t="str">
            <v>DOP</v>
          </cell>
          <cell r="F379">
            <v>17854</v>
          </cell>
          <cell r="G379" t="str">
            <v>CASA ARMES SRL SD</v>
          </cell>
        </row>
        <row r="380">
          <cell r="A380">
            <v>194472</v>
          </cell>
          <cell r="B380">
            <v>1500070089</v>
          </cell>
          <cell r="C380" t="str">
            <v>14.03.2024</v>
          </cell>
          <cell r="D380">
            <v>605118</v>
          </cell>
          <cell r="E380" t="str">
            <v>DOP</v>
          </cell>
          <cell r="F380">
            <v>860624.95</v>
          </cell>
          <cell r="G380" t="str">
            <v>ICK GROUP SRL BELLA VISTA DN</v>
          </cell>
        </row>
        <row r="381">
          <cell r="A381">
            <v>194473</v>
          </cell>
          <cell r="B381">
            <v>1500070090</v>
          </cell>
          <cell r="C381" t="str">
            <v>14.03.2024</v>
          </cell>
          <cell r="D381">
            <v>604071</v>
          </cell>
          <cell r="E381" t="str">
            <v>DOP</v>
          </cell>
          <cell r="F381">
            <v>392189</v>
          </cell>
          <cell r="G381" t="str">
            <v>FUNDACION EDUCATIVA DEL CARIBE SD</v>
          </cell>
        </row>
        <row r="382">
          <cell r="A382">
            <v>194474</v>
          </cell>
          <cell r="B382">
            <v>1500070091</v>
          </cell>
          <cell r="C382" t="str">
            <v>14.03.2024</v>
          </cell>
          <cell r="D382">
            <v>605207</v>
          </cell>
          <cell r="E382" t="str">
            <v>DOP</v>
          </cell>
          <cell r="F382">
            <v>36000</v>
          </cell>
          <cell r="G382" t="str">
            <v>HENRY GIOVANNI URIBE NUÑEZ SD</v>
          </cell>
        </row>
        <row r="383">
          <cell r="A383">
            <v>194475</v>
          </cell>
          <cell r="B383">
            <v>1500070092</v>
          </cell>
          <cell r="C383" t="str">
            <v>14.03.2024</v>
          </cell>
          <cell r="D383">
            <v>604502</v>
          </cell>
          <cell r="E383" t="str">
            <v>DOP</v>
          </cell>
          <cell r="F383">
            <v>54664.54</v>
          </cell>
          <cell r="G383" t="str">
            <v>MAET INNOVATION TEAM SRL MADRE VIEJA,SAN CRISTOBAL SC</v>
          </cell>
        </row>
        <row r="384">
          <cell r="A384">
            <v>194476</v>
          </cell>
          <cell r="B384">
            <v>1500070094</v>
          </cell>
          <cell r="C384" t="str">
            <v>15.03.2024</v>
          </cell>
          <cell r="D384">
            <v>603667</v>
          </cell>
          <cell r="E384" t="str">
            <v>DOP</v>
          </cell>
          <cell r="F384">
            <v>40000</v>
          </cell>
          <cell r="G384" t="str">
            <v>COLEGIO DOMINICANO DE PERIODIS SD</v>
          </cell>
        </row>
        <row r="385">
          <cell r="A385">
            <v>194477</v>
          </cell>
          <cell r="B385">
            <v>1500070095</v>
          </cell>
          <cell r="C385" t="str">
            <v>15.03.2024</v>
          </cell>
          <cell r="D385">
            <v>604681</v>
          </cell>
          <cell r="E385" t="str">
            <v>DOP</v>
          </cell>
          <cell r="F385">
            <v>60000</v>
          </cell>
          <cell r="G385" t="str">
            <v>FUNDACION MILTON ARIAS INC SC</v>
          </cell>
        </row>
        <row r="386">
          <cell r="A386">
            <v>194478</v>
          </cell>
          <cell r="B386">
            <v>1500070096</v>
          </cell>
          <cell r="C386" t="str">
            <v>15.03.2024</v>
          </cell>
          <cell r="D386">
            <v>604073</v>
          </cell>
          <cell r="E386" t="str">
            <v>DOP</v>
          </cell>
          <cell r="F386">
            <v>573000</v>
          </cell>
          <cell r="G386" t="str">
            <v>CENTRO OBSTETRICIA Y GINECOLOG SD</v>
          </cell>
        </row>
        <row r="387">
          <cell r="A387">
            <v>194479</v>
          </cell>
          <cell r="B387">
            <v>1500070098</v>
          </cell>
          <cell r="C387" t="str">
            <v>15.03.2024</v>
          </cell>
          <cell r="D387">
            <v>604358</v>
          </cell>
          <cell r="E387" t="str">
            <v>DOP</v>
          </cell>
          <cell r="F387">
            <v>95762.71</v>
          </cell>
          <cell r="G387" t="str">
            <v>GRUPO HILANDO FINO SRL BELLA VISTA DN</v>
          </cell>
        </row>
        <row r="388">
          <cell r="A388">
            <v>194480</v>
          </cell>
          <cell r="B388">
            <v>1500070097</v>
          </cell>
          <cell r="C388" t="str">
            <v>15.03.2024</v>
          </cell>
          <cell r="D388">
            <v>603205</v>
          </cell>
          <cell r="E388" t="str">
            <v>DOP</v>
          </cell>
          <cell r="F388">
            <v>95762.71</v>
          </cell>
          <cell r="G388" t="str">
            <v>DAAR MEDIA SRL DN</v>
          </cell>
        </row>
        <row r="389">
          <cell r="A389">
            <v>194481</v>
          </cell>
          <cell r="B389">
            <v>1500070093</v>
          </cell>
          <cell r="C389" t="str">
            <v>15.03.2024</v>
          </cell>
          <cell r="D389">
            <v>603785</v>
          </cell>
          <cell r="E389" t="str">
            <v>DOP</v>
          </cell>
          <cell r="F389">
            <v>20679</v>
          </cell>
          <cell r="G389" t="str">
            <v>RAMIREZ &amp; MOJICA ENVOY PACK C SD</v>
          </cell>
        </row>
        <row r="390">
          <cell r="A390">
            <v>194482</v>
          </cell>
          <cell r="B390">
            <v>1500070100</v>
          </cell>
          <cell r="C390" t="str">
            <v>15.03.2024</v>
          </cell>
          <cell r="D390">
            <v>602815</v>
          </cell>
          <cell r="E390" t="str">
            <v>DOP</v>
          </cell>
          <cell r="F390">
            <v>191525.43</v>
          </cell>
          <cell r="G390" t="str">
            <v>CADENA DE NOTICIAS-TV (CDN-TV) SD</v>
          </cell>
        </row>
        <row r="391">
          <cell r="A391">
            <v>194483</v>
          </cell>
          <cell r="B391">
            <v>1500070101</v>
          </cell>
          <cell r="C391" t="str">
            <v>15.03.2024</v>
          </cell>
          <cell r="D391">
            <v>604150</v>
          </cell>
          <cell r="E391" t="str">
            <v>DOP</v>
          </cell>
          <cell r="F391">
            <v>277032.8</v>
          </cell>
          <cell r="G391" t="str">
            <v>MC EXTERMINADORES, SRL SD</v>
          </cell>
        </row>
        <row r="392">
          <cell r="A392">
            <v>194484</v>
          </cell>
          <cell r="B392">
            <v>1500070102</v>
          </cell>
          <cell r="C392" t="str">
            <v>15.03.2024</v>
          </cell>
          <cell r="D392">
            <v>600938</v>
          </cell>
          <cell r="E392" t="str">
            <v>DOP</v>
          </cell>
          <cell r="F392">
            <v>32370</v>
          </cell>
          <cell r="G392" t="str">
            <v>UNIVERSIDAD APEC DN</v>
          </cell>
        </row>
        <row r="393">
          <cell r="A393">
            <v>194485</v>
          </cell>
          <cell r="B393">
            <v>1500070103</v>
          </cell>
          <cell r="C393" t="str">
            <v>15.03.2024</v>
          </cell>
          <cell r="D393">
            <v>605146</v>
          </cell>
          <cell r="E393" t="str">
            <v>DOP</v>
          </cell>
          <cell r="F393">
            <v>74393.84</v>
          </cell>
          <cell r="G393" t="str">
            <v>B &amp; F MERCANTIL SRL SANTO DOMINGO ESTE SD</v>
          </cell>
        </row>
        <row r="394">
          <cell r="A394">
            <v>194486</v>
          </cell>
          <cell r="B394">
            <v>1500070104</v>
          </cell>
          <cell r="C394" t="str">
            <v>15.03.2024</v>
          </cell>
          <cell r="D394">
            <v>605018</v>
          </cell>
          <cell r="E394" t="str">
            <v>DOP</v>
          </cell>
          <cell r="F394">
            <v>27300</v>
          </cell>
          <cell r="G394" t="str">
            <v>CENTRO DE TECNOLOGIA UNIVERSAL SD</v>
          </cell>
        </row>
        <row r="395">
          <cell r="A395">
            <v>194487</v>
          </cell>
          <cell r="B395">
            <v>1500070105</v>
          </cell>
          <cell r="C395" t="str">
            <v>15.03.2024</v>
          </cell>
          <cell r="D395">
            <v>605311</v>
          </cell>
          <cell r="E395" t="str">
            <v>DOP</v>
          </cell>
          <cell r="F395">
            <v>708849</v>
          </cell>
          <cell r="G395" t="str">
            <v>ABRASIVOS INDUSTRIALES DOMINICCANASTICA. SAN CRISTOBAL</v>
          </cell>
        </row>
        <row r="396">
          <cell r="A396">
            <v>194488</v>
          </cell>
          <cell r="B396">
            <v>1500070106</v>
          </cell>
          <cell r="C396" t="str">
            <v>15.03.2024</v>
          </cell>
          <cell r="D396">
            <v>600122</v>
          </cell>
          <cell r="E396" t="str">
            <v>DOP</v>
          </cell>
          <cell r="F396">
            <v>84967.76</v>
          </cell>
          <cell r="G396" t="str">
            <v>INST. TECNOLOGICO DE STO. DGOGALA DN</v>
          </cell>
        </row>
        <row r="397">
          <cell r="A397">
            <v>194489</v>
          </cell>
          <cell r="B397">
            <v>1500070108</v>
          </cell>
          <cell r="C397" t="str">
            <v>15.03.2024</v>
          </cell>
          <cell r="D397">
            <v>602589</v>
          </cell>
          <cell r="E397" t="str">
            <v>DOP</v>
          </cell>
          <cell r="F397">
            <v>365160.68</v>
          </cell>
          <cell r="G397" t="str">
            <v>GEST. TECN. E INDUS. GESTIONSA SC</v>
          </cell>
        </row>
        <row r="398">
          <cell r="A398">
            <v>194490</v>
          </cell>
          <cell r="B398">
            <v>1500070109</v>
          </cell>
          <cell r="C398" t="str">
            <v>15.03.2024</v>
          </cell>
          <cell r="D398">
            <v>600938</v>
          </cell>
          <cell r="E398" t="str">
            <v>DOP</v>
          </cell>
          <cell r="F398">
            <v>16185</v>
          </cell>
          <cell r="G398" t="str">
            <v>UNIVERSIDAD APEC DN</v>
          </cell>
        </row>
        <row r="399">
          <cell r="A399">
            <v>194491</v>
          </cell>
          <cell r="B399">
            <v>1500070116</v>
          </cell>
          <cell r="C399" t="str">
            <v>18.03.2024</v>
          </cell>
          <cell r="D399">
            <v>605207</v>
          </cell>
          <cell r="E399" t="str">
            <v>DOP</v>
          </cell>
          <cell r="F399">
            <v>36000</v>
          </cell>
          <cell r="G399" t="str">
            <v>HENRY GIOVANNI URIBE NUÑEZ SD</v>
          </cell>
        </row>
        <row r="400">
          <cell r="A400">
            <v>194492</v>
          </cell>
          <cell r="B400">
            <v>1500070115</v>
          </cell>
          <cell r="C400" t="str">
            <v>18.03.2024</v>
          </cell>
          <cell r="D400">
            <v>604983</v>
          </cell>
          <cell r="E400" t="str">
            <v>DOP</v>
          </cell>
          <cell r="F400">
            <v>100000</v>
          </cell>
          <cell r="G400" t="str">
            <v>GOBERNACION CIVIL PROV. DE INDJIMANI IN</v>
          </cell>
        </row>
        <row r="401">
          <cell r="A401">
            <v>194493</v>
          </cell>
          <cell r="B401">
            <v>1500070117</v>
          </cell>
          <cell r="C401" t="str">
            <v>19.03.2024</v>
          </cell>
          <cell r="D401">
            <v>604881</v>
          </cell>
          <cell r="E401" t="str">
            <v>DOP</v>
          </cell>
          <cell r="F401">
            <v>123512.67</v>
          </cell>
          <cell r="G401" t="str">
            <v>FELCON INVESTMENTS SRL SD</v>
          </cell>
        </row>
        <row r="402">
          <cell r="A402">
            <v>194494</v>
          </cell>
          <cell r="B402">
            <v>1500070121</v>
          </cell>
          <cell r="C402" t="str">
            <v>20.03.2024</v>
          </cell>
          <cell r="D402">
            <v>605064</v>
          </cell>
          <cell r="E402" t="str">
            <v>DOP</v>
          </cell>
          <cell r="F402">
            <v>50000</v>
          </cell>
          <cell r="G402" t="str">
            <v>ASOCIACION PRO DESARROLLO DE N SC</v>
          </cell>
        </row>
        <row r="403">
          <cell r="A403">
            <v>194495</v>
          </cell>
          <cell r="B403">
            <v>1500070124</v>
          </cell>
          <cell r="C403" t="str">
            <v>20.03.2024</v>
          </cell>
          <cell r="D403">
            <v>601134</v>
          </cell>
          <cell r="E403" t="str">
            <v>DOP</v>
          </cell>
          <cell r="F403">
            <v>178200</v>
          </cell>
          <cell r="G403" t="str">
            <v>INSTITUTO DOMINICO AMERICANO Santo Domingo DN</v>
          </cell>
        </row>
        <row r="404">
          <cell r="A404">
            <v>194496</v>
          </cell>
          <cell r="B404">
            <v>1500070123</v>
          </cell>
          <cell r="C404" t="str">
            <v>20.03.2024</v>
          </cell>
          <cell r="D404">
            <v>601622</v>
          </cell>
          <cell r="E404" t="str">
            <v>DOP</v>
          </cell>
          <cell r="F404">
            <v>61200</v>
          </cell>
          <cell r="G404" t="str">
            <v>LUISA MERCEDES CABRERA MADERA DN</v>
          </cell>
        </row>
        <row r="405">
          <cell r="A405">
            <v>194497</v>
          </cell>
          <cell r="B405">
            <v>1500070125</v>
          </cell>
          <cell r="C405" t="str">
            <v>20.03.2024</v>
          </cell>
          <cell r="D405">
            <v>604577</v>
          </cell>
          <cell r="E405" t="str">
            <v>DOP</v>
          </cell>
          <cell r="F405">
            <v>126000</v>
          </cell>
          <cell r="G405" t="str">
            <v>OLGA VIRGINIA ACOSTA SENA SC</v>
          </cell>
        </row>
        <row r="406">
          <cell r="A406">
            <v>194498</v>
          </cell>
          <cell r="B406">
            <v>1500070134</v>
          </cell>
          <cell r="C406" t="str">
            <v>21.03.2024</v>
          </cell>
          <cell r="D406">
            <v>605618</v>
          </cell>
          <cell r="E406" t="str">
            <v>DOP</v>
          </cell>
          <cell r="F406">
            <v>81600</v>
          </cell>
          <cell r="G406" t="str">
            <v>PARROQUIA CLARET SD</v>
          </cell>
        </row>
        <row r="407">
          <cell r="A407">
            <v>194499</v>
          </cell>
          <cell r="B407">
            <v>1500070132</v>
          </cell>
          <cell r="C407" t="str">
            <v>20.03.2024</v>
          </cell>
          <cell r="D407">
            <v>92340</v>
          </cell>
          <cell r="E407" t="str">
            <v>DOP</v>
          </cell>
          <cell r="F407">
            <v>134492.76</v>
          </cell>
          <cell r="G407" t="str">
            <v>YORIANNY NOVA MARTE SD</v>
          </cell>
        </row>
        <row r="408">
          <cell r="A408">
            <v>194500</v>
          </cell>
          <cell r="B408">
            <v>1500070133</v>
          </cell>
          <cell r="C408" t="str">
            <v>20.03.2024</v>
          </cell>
          <cell r="D408">
            <v>605378</v>
          </cell>
          <cell r="E408" t="str">
            <v>DOP</v>
          </cell>
          <cell r="F408">
            <v>489795.2</v>
          </cell>
          <cell r="G408" t="str">
            <v>NEWLINK DOMINICANA SRL SD</v>
          </cell>
        </row>
        <row r="409">
          <cell r="A409">
            <v>194501</v>
          </cell>
          <cell r="B409">
            <v>1500070139</v>
          </cell>
          <cell r="C409" t="str">
            <v>22.03.2024</v>
          </cell>
          <cell r="D409">
            <v>600335</v>
          </cell>
          <cell r="E409" t="str">
            <v>DOP</v>
          </cell>
          <cell r="F409">
            <v>25764</v>
          </cell>
          <cell r="G409" t="str">
            <v>AGUA PLANETA AZUL S A SANTO DOMINGO DN</v>
          </cell>
        </row>
        <row r="410">
          <cell r="A410">
            <v>194503</v>
          </cell>
          <cell r="B410">
            <v>1500070141</v>
          </cell>
          <cell r="C410" t="str">
            <v>22.03.2024</v>
          </cell>
          <cell r="D410">
            <v>605619</v>
          </cell>
          <cell r="E410" t="str">
            <v>DOP</v>
          </cell>
          <cell r="F410">
            <v>50000</v>
          </cell>
          <cell r="G410" t="str">
            <v>FEDORUGBY SC</v>
          </cell>
        </row>
        <row r="411">
          <cell r="A411">
            <v>194504</v>
          </cell>
          <cell r="B411">
            <v>1500070144</v>
          </cell>
          <cell r="C411" t="str">
            <v>22.03.2024</v>
          </cell>
          <cell r="D411">
            <v>605620</v>
          </cell>
          <cell r="E411" t="str">
            <v>DOP</v>
          </cell>
          <cell r="F411">
            <v>50000</v>
          </cell>
          <cell r="G411" t="str">
            <v>COOPGRASUR SJ</v>
          </cell>
        </row>
        <row r="412">
          <cell r="A412">
            <v>194506</v>
          </cell>
          <cell r="B412">
            <v>1500070138</v>
          </cell>
          <cell r="C412" t="str">
            <v>22.03.2024</v>
          </cell>
          <cell r="D412">
            <v>604487</v>
          </cell>
          <cell r="E412" t="str">
            <v>DOP</v>
          </cell>
          <cell r="F412">
            <v>37978.74</v>
          </cell>
          <cell r="G412" t="str">
            <v>MRO MANTTO OPERACION &amp; REPARACSANTO DOMINGO SD</v>
          </cell>
        </row>
        <row r="413">
          <cell r="A413">
            <v>194507</v>
          </cell>
          <cell r="B413">
            <v>1500070140</v>
          </cell>
          <cell r="C413" t="str">
            <v>22.03.2024</v>
          </cell>
          <cell r="D413">
            <v>92268</v>
          </cell>
          <cell r="E413" t="str">
            <v>DOP</v>
          </cell>
          <cell r="F413">
            <v>24970.01</v>
          </cell>
          <cell r="G413" t="str">
            <v>JEAN LUIS TAVAREZ FRIAS SD</v>
          </cell>
        </row>
        <row r="414">
          <cell r="A414">
            <v>194508</v>
          </cell>
          <cell r="B414">
            <v>1500070147</v>
          </cell>
          <cell r="C414" t="str">
            <v>25.03.2024</v>
          </cell>
          <cell r="D414">
            <v>600733</v>
          </cell>
          <cell r="E414" t="str">
            <v>DOP</v>
          </cell>
          <cell r="F414">
            <v>23400</v>
          </cell>
          <cell r="G414" t="str">
            <v>PERLA DOMINICANA REYES GARCIA Gazcue DN</v>
          </cell>
        </row>
        <row r="415">
          <cell r="A415">
            <v>194509</v>
          </cell>
          <cell r="B415">
            <v>1500070148</v>
          </cell>
          <cell r="C415" t="str">
            <v>25.03.2024</v>
          </cell>
          <cell r="D415">
            <v>604535</v>
          </cell>
          <cell r="E415" t="str">
            <v>DOP</v>
          </cell>
          <cell r="F415">
            <v>24860</v>
          </cell>
          <cell r="G415" t="str">
            <v>CROS PUBLICIDAD SD</v>
          </cell>
        </row>
        <row r="416">
          <cell r="A416">
            <v>194510</v>
          </cell>
          <cell r="B416">
            <v>1500070149</v>
          </cell>
          <cell r="C416" t="str">
            <v>25.03.2024</v>
          </cell>
          <cell r="D416">
            <v>601405</v>
          </cell>
          <cell r="E416" t="str">
            <v>DOP</v>
          </cell>
          <cell r="F416">
            <v>156000</v>
          </cell>
          <cell r="G416" t="str">
            <v>PONT.UNIV.CATOLICA MADRE Y MAESanto Domingo, SANTIAGO</v>
          </cell>
        </row>
        <row r="417">
          <cell r="A417">
            <v>194511</v>
          </cell>
          <cell r="B417">
            <v>1500070150</v>
          </cell>
          <cell r="C417" t="str">
            <v>25.03.2024</v>
          </cell>
          <cell r="D417">
            <v>601565</v>
          </cell>
          <cell r="E417" t="str">
            <v>DOP</v>
          </cell>
          <cell r="F417">
            <v>90000</v>
          </cell>
          <cell r="G417" t="str">
            <v>RAMON ANTONIO THEN DN</v>
          </cell>
        </row>
        <row r="418">
          <cell r="A418">
            <v>194512</v>
          </cell>
          <cell r="B418">
            <v>1500070152</v>
          </cell>
          <cell r="C418" t="str">
            <v>25.03.2024</v>
          </cell>
          <cell r="D418">
            <v>604881</v>
          </cell>
          <cell r="E418" t="str">
            <v>DOP</v>
          </cell>
          <cell r="F418">
            <v>2653.35</v>
          </cell>
          <cell r="G418" t="str">
            <v>FELCON INVESTMENTS SRL SD</v>
          </cell>
        </row>
        <row r="419">
          <cell r="A419">
            <v>194513</v>
          </cell>
          <cell r="B419">
            <v>1500070153</v>
          </cell>
          <cell r="C419" t="str">
            <v>25.03.2024</v>
          </cell>
          <cell r="D419">
            <v>600023</v>
          </cell>
          <cell r="E419" t="str">
            <v>DOP</v>
          </cell>
          <cell r="F419">
            <v>8650</v>
          </cell>
          <cell r="G419" t="str">
            <v>PUBLICACIONES AHORA SAS SANTO DOMINGO DN</v>
          </cell>
        </row>
        <row r="420">
          <cell r="A420">
            <v>194514</v>
          </cell>
          <cell r="B420">
            <v>1500070155</v>
          </cell>
          <cell r="C420" t="str">
            <v>25.03.2024</v>
          </cell>
          <cell r="D420">
            <v>92003</v>
          </cell>
          <cell r="E420" t="str">
            <v>DOP</v>
          </cell>
          <cell r="F420">
            <v>15511.3</v>
          </cell>
          <cell r="G420" t="str">
            <v>FEBE CALDERON FERRERAS DN</v>
          </cell>
        </row>
        <row r="421">
          <cell r="A421">
            <v>194515</v>
          </cell>
          <cell r="B421">
            <v>1500070156</v>
          </cell>
          <cell r="C421" t="str">
            <v>25.03.2024</v>
          </cell>
          <cell r="D421">
            <v>92238</v>
          </cell>
          <cell r="E421" t="str">
            <v>DOP</v>
          </cell>
          <cell r="F421">
            <v>23290.32</v>
          </cell>
          <cell r="G421" t="str">
            <v>EVANGELISTA GOMEZ RODRIGUEZ SC</v>
          </cell>
        </row>
        <row r="422">
          <cell r="A422">
            <v>194516</v>
          </cell>
          <cell r="B422">
            <v>1500070158</v>
          </cell>
          <cell r="C422" t="str">
            <v>25.03.2024</v>
          </cell>
          <cell r="D422">
            <v>92247</v>
          </cell>
          <cell r="E422" t="str">
            <v>DOP</v>
          </cell>
          <cell r="F422">
            <v>22464.86</v>
          </cell>
          <cell r="G422" t="str">
            <v>YOHANY VICTORIA MORONTA PAYAN DN</v>
          </cell>
        </row>
        <row r="423">
          <cell r="A423">
            <v>194517</v>
          </cell>
          <cell r="B423">
            <v>1500070159</v>
          </cell>
          <cell r="C423" t="str">
            <v>25.03.2024</v>
          </cell>
          <cell r="D423">
            <v>92275</v>
          </cell>
          <cell r="E423" t="str">
            <v>DOP</v>
          </cell>
          <cell r="F423">
            <v>14948.8</v>
          </cell>
          <cell r="G423" t="str">
            <v>NICOLE MARIE ROJAS JIMENEZ SD</v>
          </cell>
        </row>
        <row r="424">
          <cell r="A424">
            <v>194518</v>
          </cell>
          <cell r="B424">
            <v>1500070160</v>
          </cell>
          <cell r="C424" t="str">
            <v>25.03.2024</v>
          </cell>
          <cell r="D424">
            <v>605272</v>
          </cell>
          <cell r="E424" t="str">
            <v>DOP</v>
          </cell>
          <cell r="F424">
            <v>423976</v>
          </cell>
          <cell r="G424" t="str">
            <v>SERPRONAL SRL SD</v>
          </cell>
        </row>
        <row r="425">
          <cell r="A425">
            <v>194519</v>
          </cell>
          <cell r="B425">
            <v>1500070161</v>
          </cell>
          <cell r="C425" t="str">
            <v>26.03.2024</v>
          </cell>
          <cell r="D425">
            <v>92307</v>
          </cell>
          <cell r="E425" t="str">
            <v>DOP</v>
          </cell>
          <cell r="F425">
            <v>18668.7</v>
          </cell>
          <cell r="G425" t="str">
            <v>LISANNA ALTAGRACIA COLLADO TEJ ST</v>
          </cell>
        </row>
        <row r="426">
          <cell r="A426">
            <v>194520</v>
          </cell>
          <cell r="B426">
            <v>1500070162</v>
          </cell>
          <cell r="C426" t="str">
            <v>26.03.2024</v>
          </cell>
          <cell r="D426">
            <v>92249</v>
          </cell>
          <cell r="E426" t="str">
            <v>DOP</v>
          </cell>
          <cell r="F426">
            <v>25431</v>
          </cell>
          <cell r="G426" t="str">
            <v>DENNIS E. RODRIGUEZ RODRIGUEZ SD</v>
          </cell>
        </row>
        <row r="427">
          <cell r="A427">
            <v>194521</v>
          </cell>
          <cell r="B427">
            <v>1500070163</v>
          </cell>
          <cell r="C427" t="str">
            <v>26.03.2024</v>
          </cell>
          <cell r="D427">
            <v>92051</v>
          </cell>
          <cell r="E427" t="str">
            <v>DOP</v>
          </cell>
          <cell r="F427">
            <v>52915.32</v>
          </cell>
          <cell r="G427" t="str">
            <v>ROSA JACQUELINE LOPEZ ZARZUELA DN</v>
          </cell>
        </row>
        <row r="428">
          <cell r="A428">
            <v>194523</v>
          </cell>
          <cell r="B428">
            <v>1500070164</v>
          </cell>
          <cell r="C428" t="str">
            <v>26.03.2024</v>
          </cell>
          <cell r="D428">
            <v>92226</v>
          </cell>
          <cell r="E428" t="str">
            <v>DOP</v>
          </cell>
          <cell r="F428">
            <v>119860.82</v>
          </cell>
          <cell r="G428" t="str">
            <v>MONICA DRULLARD MORILLO SD</v>
          </cell>
        </row>
        <row r="429">
          <cell r="A429">
            <v>194524</v>
          </cell>
          <cell r="B429">
            <v>1500070170</v>
          </cell>
          <cell r="C429" t="str">
            <v>27.03.2024</v>
          </cell>
          <cell r="D429">
            <v>601565</v>
          </cell>
          <cell r="E429" t="str">
            <v>DOP</v>
          </cell>
          <cell r="F429">
            <v>126000</v>
          </cell>
          <cell r="G429" t="str">
            <v>RAMON ANTONIO THEN DN</v>
          </cell>
        </row>
        <row r="430">
          <cell r="A430">
            <v>194526</v>
          </cell>
          <cell r="B430">
            <v>1500070167</v>
          </cell>
          <cell r="C430" t="str">
            <v>27.03.2024</v>
          </cell>
          <cell r="D430">
            <v>605314</v>
          </cell>
          <cell r="E430" t="str">
            <v>DOP</v>
          </cell>
          <cell r="F430">
            <v>60000</v>
          </cell>
          <cell r="G430" t="str">
            <v>FEDERACION DOMINICANA DE GIMNA DN</v>
          </cell>
        </row>
        <row r="431">
          <cell r="A431">
            <v>194527</v>
          </cell>
          <cell r="B431">
            <v>1500070168</v>
          </cell>
          <cell r="C431" t="str">
            <v>27.03.2024</v>
          </cell>
          <cell r="D431">
            <v>605629</v>
          </cell>
          <cell r="E431" t="str">
            <v>DOP</v>
          </cell>
          <cell r="F431">
            <v>100000</v>
          </cell>
          <cell r="G431" t="str">
            <v>CUERPO DE BOMBEROS DE SAN CRIS SC</v>
          </cell>
        </row>
        <row r="432">
          <cell r="A432">
            <v>194528</v>
          </cell>
          <cell r="B432">
            <v>1500070165</v>
          </cell>
          <cell r="C432" t="str">
            <v>27.03.2024</v>
          </cell>
          <cell r="D432">
            <v>604778</v>
          </cell>
          <cell r="E432" t="str">
            <v>DOP</v>
          </cell>
          <cell r="F432">
            <v>55199.61</v>
          </cell>
          <cell r="G432" t="str">
            <v>DUBAMED SRL LOS ROBLES SD</v>
          </cell>
        </row>
        <row r="433">
          <cell r="A433">
            <v>194529</v>
          </cell>
          <cell r="B433">
            <v>1500070166</v>
          </cell>
          <cell r="C433" t="str">
            <v>27.03.2024</v>
          </cell>
          <cell r="D433">
            <v>605354</v>
          </cell>
          <cell r="E433" t="str">
            <v>DOP</v>
          </cell>
          <cell r="F433">
            <v>1110000</v>
          </cell>
          <cell r="G433" t="str">
            <v>MULTIPERFORM SRL PIANTINI DN</v>
          </cell>
        </row>
        <row r="434">
          <cell r="A434">
            <v>194530</v>
          </cell>
          <cell r="B434">
            <v>1500070171</v>
          </cell>
          <cell r="C434" t="str">
            <v>27.03.2024</v>
          </cell>
          <cell r="D434">
            <v>601405</v>
          </cell>
          <cell r="E434" t="str">
            <v>DOP</v>
          </cell>
          <cell r="F434">
            <v>896877.38</v>
          </cell>
          <cell r="G434" t="str">
            <v>PONT.UNIV.CATOLICA MADRE Y MAESanto Domingo, SANTIAGO</v>
          </cell>
        </row>
        <row r="435">
          <cell r="A435">
            <v>194532</v>
          </cell>
          <cell r="B435">
            <v>1500070176</v>
          </cell>
          <cell r="C435" t="str">
            <v>01.04.2024</v>
          </cell>
          <cell r="D435">
            <v>600549</v>
          </cell>
          <cell r="E435" t="str">
            <v>DOP</v>
          </cell>
          <cell r="F435">
            <v>480000</v>
          </cell>
          <cell r="G435" t="str">
            <v>MINIST. MEDIO AMBIENTE Y REC. DN</v>
          </cell>
        </row>
        <row r="436">
          <cell r="A436">
            <v>194533</v>
          </cell>
          <cell r="B436">
            <v>1500070180</v>
          </cell>
          <cell r="C436" t="str">
            <v>01.04.2024</v>
          </cell>
          <cell r="D436">
            <v>600549</v>
          </cell>
          <cell r="E436" t="str">
            <v>DOP</v>
          </cell>
          <cell r="F436">
            <v>112000</v>
          </cell>
          <cell r="G436" t="str">
            <v>MINIST. MEDIO AMBIENTE Y REC. DN</v>
          </cell>
        </row>
        <row r="437">
          <cell r="A437">
            <v>194534</v>
          </cell>
          <cell r="B437">
            <v>1500070179</v>
          </cell>
          <cell r="C437" t="str">
            <v>01.04.2024</v>
          </cell>
          <cell r="D437">
            <v>600549</v>
          </cell>
          <cell r="E437" t="str">
            <v>DOP</v>
          </cell>
          <cell r="F437">
            <v>80000</v>
          </cell>
          <cell r="G437" t="str">
            <v>MINIST. MEDIO AMBIENTE Y REC. DN</v>
          </cell>
        </row>
        <row r="438">
          <cell r="A438">
            <v>194535</v>
          </cell>
          <cell r="B438">
            <v>1500070178</v>
          </cell>
          <cell r="C438" t="str">
            <v>01.04.2024</v>
          </cell>
          <cell r="D438">
            <v>600549</v>
          </cell>
          <cell r="E438" t="str">
            <v>DOP</v>
          </cell>
          <cell r="F438">
            <v>192000</v>
          </cell>
          <cell r="G438" t="str">
            <v>MINIST. MEDIO AMBIENTE Y REC. DN</v>
          </cell>
        </row>
        <row r="439">
          <cell r="A439">
            <v>194536</v>
          </cell>
          <cell r="B439">
            <v>1500070177</v>
          </cell>
          <cell r="C439" t="str">
            <v>01.04.2024</v>
          </cell>
          <cell r="D439">
            <v>600549</v>
          </cell>
          <cell r="E439" t="str">
            <v>DOP</v>
          </cell>
          <cell r="F439">
            <v>80000</v>
          </cell>
          <cell r="G439" t="str">
            <v>MINIST. MEDIO AMBIENTE Y REC. DN</v>
          </cell>
        </row>
        <row r="440">
          <cell r="A440">
            <v>194537</v>
          </cell>
          <cell r="B440">
            <v>1500070174</v>
          </cell>
          <cell r="C440" t="str">
            <v>01.04.2024</v>
          </cell>
          <cell r="D440">
            <v>600549</v>
          </cell>
          <cell r="E440" t="str">
            <v>DOP</v>
          </cell>
          <cell r="F440">
            <v>64000</v>
          </cell>
          <cell r="G440" t="str">
            <v>MINIST. MEDIO AMBIENTE Y REC. DN</v>
          </cell>
        </row>
        <row r="441">
          <cell r="A441">
            <v>194538</v>
          </cell>
          <cell r="B441">
            <v>1500070186</v>
          </cell>
          <cell r="C441" t="str">
            <v>01.04.2024</v>
          </cell>
          <cell r="D441">
            <v>604563</v>
          </cell>
          <cell r="E441" t="str">
            <v>DOP</v>
          </cell>
          <cell r="F441">
            <v>678000</v>
          </cell>
          <cell r="G441" t="str">
            <v>PLANETA ELECTRICO SRL VILLA CONSUELO DN</v>
          </cell>
        </row>
        <row r="442">
          <cell r="A442">
            <v>194539</v>
          </cell>
          <cell r="B442">
            <v>1500070184</v>
          </cell>
          <cell r="C442" t="str">
            <v>01.04.2024</v>
          </cell>
          <cell r="D442">
            <v>601405</v>
          </cell>
          <cell r="E442" t="str">
            <v>DOP</v>
          </cell>
          <cell r="F442">
            <v>150000</v>
          </cell>
          <cell r="G442" t="str">
            <v>PONT.UNIV.CATOLICA MADRE Y MAESanto Domingo, SANTIAGO</v>
          </cell>
        </row>
        <row r="443">
          <cell r="A443">
            <v>194540</v>
          </cell>
          <cell r="B443">
            <v>1500070185</v>
          </cell>
          <cell r="C443" t="str">
            <v>01.04.2024</v>
          </cell>
          <cell r="D443">
            <v>605587</v>
          </cell>
          <cell r="E443" t="str">
            <v>DOP</v>
          </cell>
          <cell r="F443">
            <v>229880</v>
          </cell>
          <cell r="G443" t="str">
            <v>GRUPO RETMOX SRL SD</v>
          </cell>
        </row>
        <row r="444">
          <cell r="A444">
            <v>194541</v>
          </cell>
          <cell r="B444">
            <v>1500070187</v>
          </cell>
          <cell r="C444" t="str">
            <v>02.04.2024</v>
          </cell>
          <cell r="D444">
            <v>601350</v>
          </cell>
          <cell r="E444" t="str">
            <v>DOP</v>
          </cell>
          <cell r="F444">
            <v>54240</v>
          </cell>
          <cell r="G444" t="str">
            <v>OLIVO INDUSTRIAL SRL DN</v>
          </cell>
        </row>
        <row r="445">
          <cell r="A445">
            <v>194542</v>
          </cell>
          <cell r="B445">
            <v>1500070188</v>
          </cell>
          <cell r="C445" t="str">
            <v>02.04.2024</v>
          </cell>
          <cell r="D445">
            <v>604280</v>
          </cell>
          <cell r="E445" t="str">
            <v>DOP</v>
          </cell>
          <cell r="F445">
            <v>65371.35</v>
          </cell>
          <cell r="G445" t="str">
            <v>IDENTIFICACIONES JMB, SRL DN</v>
          </cell>
        </row>
        <row r="446">
          <cell r="A446">
            <v>194543</v>
          </cell>
          <cell r="B446">
            <v>1500070189</v>
          </cell>
          <cell r="C446" t="str">
            <v>02.04.2024</v>
          </cell>
          <cell r="D446">
            <v>605463</v>
          </cell>
          <cell r="E446" t="str">
            <v>DOP</v>
          </cell>
          <cell r="F446">
            <v>604354.87</v>
          </cell>
          <cell r="G446" t="str">
            <v>KHALICCO INVESTMENTS SRL SD</v>
          </cell>
        </row>
        <row r="447">
          <cell r="A447">
            <v>194544</v>
          </cell>
          <cell r="B447">
            <v>1500070190</v>
          </cell>
          <cell r="C447" t="str">
            <v>02.04.2024</v>
          </cell>
          <cell r="D447">
            <v>604658</v>
          </cell>
          <cell r="E447" t="str">
            <v>DOP</v>
          </cell>
          <cell r="F447">
            <v>2869981.02</v>
          </cell>
          <cell r="G447" t="str">
            <v>SIMBEL SRL PIANTINI DN</v>
          </cell>
        </row>
        <row r="448">
          <cell r="A448">
            <v>194546</v>
          </cell>
          <cell r="B448">
            <v>1500070192</v>
          </cell>
          <cell r="C448" t="str">
            <v>02.04.2024</v>
          </cell>
          <cell r="D448">
            <v>604642</v>
          </cell>
          <cell r="E448" t="str">
            <v>DOP</v>
          </cell>
          <cell r="F448">
            <v>1723728.82</v>
          </cell>
          <cell r="G448" t="str">
            <v>TRANSOLUCION JR SRL ARROYO HONDO II SD</v>
          </cell>
        </row>
        <row r="449">
          <cell r="A449">
            <v>194547</v>
          </cell>
          <cell r="B449">
            <v>1500070195</v>
          </cell>
          <cell r="C449" t="str">
            <v>03.04.2024</v>
          </cell>
          <cell r="D449">
            <v>601350</v>
          </cell>
          <cell r="E449" t="str">
            <v>DOP</v>
          </cell>
          <cell r="F449">
            <v>542400</v>
          </cell>
          <cell r="G449" t="str">
            <v>OLIVO INDUSTRIAL SRL DN</v>
          </cell>
        </row>
        <row r="450">
          <cell r="A450">
            <v>194548</v>
          </cell>
          <cell r="B450">
            <v>1500070196</v>
          </cell>
          <cell r="C450" t="str">
            <v>03.04.2024</v>
          </cell>
          <cell r="D450">
            <v>605039</v>
          </cell>
          <cell r="E450" t="str">
            <v>DOP</v>
          </cell>
          <cell r="F450">
            <v>4000</v>
          </cell>
          <cell r="G450" t="str">
            <v>JUNTA DIST. MUNICIPAL BUENA VI DU</v>
          </cell>
        </row>
        <row r="451">
          <cell r="A451">
            <v>194549</v>
          </cell>
          <cell r="B451">
            <v>1500070197</v>
          </cell>
          <cell r="C451" t="str">
            <v>03.04.2024</v>
          </cell>
          <cell r="D451">
            <v>603367</v>
          </cell>
          <cell r="E451" t="str">
            <v>DOP</v>
          </cell>
          <cell r="F451">
            <v>100000</v>
          </cell>
          <cell r="G451" t="str">
            <v>WIDEX DOMINICANA, SRL. SD</v>
          </cell>
        </row>
        <row r="452">
          <cell r="A452">
            <v>194550</v>
          </cell>
          <cell r="B452">
            <v>1500070198</v>
          </cell>
          <cell r="C452" t="str">
            <v>03.04.2024</v>
          </cell>
          <cell r="D452">
            <v>604577</v>
          </cell>
          <cell r="E452" t="str">
            <v>DOP</v>
          </cell>
          <cell r="F452">
            <v>754560</v>
          </cell>
          <cell r="G452" t="str">
            <v>OLGA VIRGINIA ACOSTA SENA SC</v>
          </cell>
        </row>
        <row r="453">
          <cell r="A453">
            <v>194551</v>
          </cell>
          <cell r="B453">
            <v>1500070199</v>
          </cell>
          <cell r="C453" t="str">
            <v>03.04.2024</v>
          </cell>
          <cell r="D453">
            <v>605468</v>
          </cell>
          <cell r="E453" t="str">
            <v>DOP</v>
          </cell>
          <cell r="F453">
            <v>22881.360000000001</v>
          </cell>
          <cell r="G453" t="str">
            <v>ROSANNY ARACELIS RODRIGUEZ RO</v>
          </cell>
        </row>
        <row r="454">
          <cell r="A454">
            <v>194552</v>
          </cell>
          <cell r="B454">
            <v>1500070200</v>
          </cell>
          <cell r="C454" t="str">
            <v>03.04.2024</v>
          </cell>
          <cell r="D454">
            <v>605558</v>
          </cell>
          <cell r="E454" t="str">
            <v>DOP</v>
          </cell>
          <cell r="F454">
            <v>15254.23</v>
          </cell>
          <cell r="G454" t="str">
            <v>CONFESOR CAMILO SORIANO SD</v>
          </cell>
        </row>
        <row r="455">
          <cell r="A455">
            <v>194553</v>
          </cell>
          <cell r="B455">
            <v>1500070201</v>
          </cell>
          <cell r="C455" t="str">
            <v>03.04.2024</v>
          </cell>
          <cell r="D455">
            <v>605276</v>
          </cell>
          <cell r="E455" t="str">
            <v>DOP</v>
          </cell>
          <cell r="F455">
            <v>90609.05</v>
          </cell>
          <cell r="G455" t="str">
            <v>PUNTO DO TECHNOLOGIES SRL SD</v>
          </cell>
        </row>
        <row r="456">
          <cell r="A456">
            <v>194554</v>
          </cell>
          <cell r="B456">
            <v>1500070202</v>
          </cell>
          <cell r="C456" t="str">
            <v>03.04.2024</v>
          </cell>
          <cell r="D456">
            <v>602530</v>
          </cell>
          <cell r="E456" t="str">
            <v>DOP</v>
          </cell>
          <cell r="F456">
            <v>154188.5</v>
          </cell>
          <cell r="G456" t="str">
            <v>YAISA EVENTS GOURMET, SRL. SD</v>
          </cell>
        </row>
        <row r="457">
          <cell r="A457">
            <v>194555</v>
          </cell>
          <cell r="B457">
            <v>1500070203</v>
          </cell>
          <cell r="C457" t="str">
            <v>03.04.2024</v>
          </cell>
          <cell r="D457">
            <v>605614</v>
          </cell>
          <cell r="E457" t="str">
            <v>DOP</v>
          </cell>
          <cell r="F457">
            <v>22881.360000000001</v>
          </cell>
          <cell r="G457" t="str">
            <v>MANUEL ANTONIO REYES GARCIA SD</v>
          </cell>
        </row>
        <row r="458">
          <cell r="A458">
            <v>194556</v>
          </cell>
          <cell r="B458">
            <v>1500070204</v>
          </cell>
          <cell r="C458" t="str">
            <v>03.04.2024</v>
          </cell>
          <cell r="D458">
            <v>605614</v>
          </cell>
          <cell r="E458" t="str">
            <v>DOP</v>
          </cell>
          <cell r="F458">
            <v>22881.360000000001</v>
          </cell>
          <cell r="G458" t="str">
            <v>MANUEL ANTONIO REYES GARCIA SD</v>
          </cell>
        </row>
        <row r="459">
          <cell r="A459">
            <v>194557</v>
          </cell>
          <cell r="B459">
            <v>1500070205</v>
          </cell>
          <cell r="C459" t="str">
            <v>03.04.2024</v>
          </cell>
          <cell r="D459">
            <v>604921</v>
          </cell>
          <cell r="E459" t="str">
            <v>DOP</v>
          </cell>
          <cell r="F459">
            <v>502660</v>
          </cell>
          <cell r="G459" t="str">
            <v>SALVADOR M. RODRIGUEZ CARRASC RO</v>
          </cell>
        </row>
        <row r="460">
          <cell r="A460">
            <v>194558</v>
          </cell>
          <cell r="B460">
            <v>1500070206</v>
          </cell>
          <cell r="C460" t="str">
            <v>03.04.2024</v>
          </cell>
          <cell r="D460">
            <v>605615</v>
          </cell>
          <cell r="E460" t="str">
            <v>DOP</v>
          </cell>
          <cell r="F460">
            <v>311400</v>
          </cell>
          <cell r="G460" t="str">
            <v>REYNA MARIA PEREZ MARTE. ROVINCIA SANTIAGO RODRIGUEZ.</v>
          </cell>
        </row>
        <row r="461">
          <cell r="A461">
            <v>194559</v>
          </cell>
          <cell r="B461">
            <v>1500070207</v>
          </cell>
          <cell r="C461" t="str">
            <v>03.04.2024</v>
          </cell>
          <cell r="D461">
            <v>605613</v>
          </cell>
          <cell r="E461" t="str">
            <v>DOP</v>
          </cell>
          <cell r="F461">
            <v>3715170</v>
          </cell>
          <cell r="G461" t="str">
            <v>DANIEL ANTONIO VALERIO CABRERAPROVINCIA SANTIAGO RODRI</v>
          </cell>
        </row>
        <row r="462">
          <cell r="A462">
            <v>194560</v>
          </cell>
          <cell r="B462">
            <v>1500070208</v>
          </cell>
          <cell r="C462" t="str">
            <v>03.04.2024</v>
          </cell>
          <cell r="D462">
            <v>600671</v>
          </cell>
          <cell r="E462" t="str">
            <v>DOP</v>
          </cell>
          <cell r="F462">
            <v>83648.25</v>
          </cell>
          <cell r="G462" t="str">
            <v>EDITORA HOY, SAS SANTO DOMINGO DN</v>
          </cell>
        </row>
        <row r="463">
          <cell r="A463">
            <v>194561</v>
          </cell>
          <cell r="B463">
            <v>1500070209</v>
          </cell>
          <cell r="C463" t="str">
            <v>03.04.2024</v>
          </cell>
          <cell r="D463">
            <v>604585</v>
          </cell>
          <cell r="E463" t="str">
            <v>DOP</v>
          </cell>
          <cell r="F463">
            <v>100000</v>
          </cell>
          <cell r="G463" t="str">
            <v>GOBERNACION CIVIL Y PROV. SAN SAN JUAN DE LA MAGUANA SJ</v>
          </cell>
        </row>
        <row r="464">
          <cell r="A464">
            <v>194562</v>
          </cell>
          <cell r="B464">
            <v>1500070210</v>
          </cell>
          <cell r="C464" t="str">
            <v>03.04.2024</v>
          </cell>
          <cell r="D464">
            <v>600519</v>
          </cell>
          <cell r="E464" t="str">
            <v>DOP</v>
          </cell>
          <cell r="F464">
            <v>935278.4</v>
          </cell>
          <cell r="G464" t="str">
            <v>MUEBLES &amp; EQUIP. PARA OFIC.LEOENS. QUIQUEYA DN</v>
          </cell>
        </row>
        <row r="465">
          <cell r="A465">
            <v>194563</v>
          </cell>
          <cell r="B465">
            <v>1500070194</v>
          </cell>
          <cell r="C465" t="str">
            <v>02.04.2024</v>
          </cell>
          <cell r="D465">
            <v>601133</v>
          </cell>
          <cell r="E465" t="str">
            <v>DOP</v>
          </cell>
          <cell r="F465">
            <v>19467655.59</v>
          </cell>
          <cell r="G465" t="str">
            <v>LA ANTILLANA COMERCIAL S A Santo Domingo DN</v>
          </cell>
        </row>
        <row r="466">
          <cell r="A466">
            <v>194564</v>
          </cell>
          <cell r="B466">
            <v>1500070218</v>
          </cell>
          <cell r="C466" t="str">
            <v>04.04.2024</v>
          </cell>
          <cell r="D466">
            <v>605635</v>
          </cell>
          <cell r="E466" t="str">
            <v>DOP</v>
          </cell>
          <cell r="F466">
            <v>900000</v>
          </cell>
          <cell r="G466" t="str">
            <v>FIAIS SC</v>
          </cell>
        </row>
        <row r="467">
          <cell r="A467">
            <v>194565</v>
          </cell>
          <cell r="B467">
            <v>1500070219</v>
          </cell>
          <cell r="C467" t="str">
            <v>04.04.2024</v>
          </cell>
          <cell r="D467">
            <v>604416</v>
          </cell>
          <cell r="E467" t="str">
            <v>DOP</v>
          </cell>
          <cell r="F467">
            <v>3035159.61</v>
          </cell>
          <cell r="G467" t="str">
            <v>LERMONT ENGINEERING GROUP SRL SANTO DOMINGO DN</v>
          </cell>
        </row>
        <row r="468">
          <cell r="A468">
            <v>194566</v>
          </cell>
          <cell r="B468">
            <v>1500070220</v>
          </cell>
          <cell r="C468" t="str">
            <v>04.04.2024</v>
          </cell>
          <cell r="D468">
            <v>601215</v>
          </cell>
          <cell r="E468" t="str">
            <v>DOP</v>
          </cell>
          <cell r="F468">
            <v>119780</v>
          </cell>
          <cell r="G468" t="str">
            <v>UNITRADE S.R.L. DN</v>
          </cell>
        </row>
        <row r="469">
          <cell r="A469">
            <v>194567</v>
          </cell>
          <cell r="B469">
            <v>1500070221</v>
          </cell>
          <cell r="C469" t="str">
            <v>04.04.2024</v>
          </cell>
          <cell r="D469">
            <v>92323</v>
          </cell>
          <cell r="E469" t="str">
            <v>DOP</v>
          </cell>
          <cell r="F469">
            <v>27551.8</v>
          </cell>
          <cell r="G469" t="str">
            <v>YSOLANNY MARTE BELTRE SD</v>
          </cell>
        </row>
        <row r="470">
          <cell r="A470">
            <v>194568</v>
          </cell>
          <cell r="B470">
            <v>1500070222</v>
          </cell>
          <cell r="C470" t="str">
            <v>04.04.2024</v>
          </cell>
          <cell r="D470">
            <v>92302</v>
          </cell>
          <cell r="E470" t="str">
            <v>DOP</v>
          </cell>
          <cell r="F470">
            <v>122294.8</v>
          </cell>
          <cell r="G470" t="str">
            <v>BRAULIO ANTONIO CORPORAN CORDE</v>
          </cell>
        </row>
        <row r="471">
          <cell r="A471">
            <v>194569</v>
          </cell>
          <cell r="B471">
            <v>1500070225</v>
          </cell>
          <cell r="C471" t="str">
            <v>05.04.2024</v>
          </cell>
          <cell r="D471">
            <v>604447</v>
          </cell>
          <cell r="E471" t="str">
            <v>DOP</v>
          </cell>
          <cell r="F471">
            <v>6555</v>
          </cell>
          <cell r="G471" t="str">
            <v>MERCADO MEDIA NETWORK SRL LA JULIA, SANTO DOMINGO DN</v>
          </cell>
        </row>
        <row r="472">
          <cell r="A472">
            <v>194570</v>
          </cell>
          <cell r="B472">
            <v>1500070226</v>
          </cell>
          <cell r="C472" t="str">
            <v>05.04.2024</v>
          </cell>
          <cell r="D472">
            <v>603667</v>
          </cell>
          <cell r="E472" t="str">
            <v>DOP</v>
          </cell>
          <cell r="F472">
            <v>50000</v>
          </cell>
          <cell r="G472" t="str">
            <v>COLEGIO DOMINICANO DE PERIODIS SD</v>
          </cell>
        </row>
        <row r="473">
          <cell r="A473">
            <v>194571</v>
          </cell>
          <cell r="B473">
            <v>1500070228</v>
          </cell>
          <cell r="C473" t="str">
            <v>05.04.2024</v>
          </cell>
          <cell r="D473">
            <v>604525</v>
          </cell>
          <cell r="E473" t="str">
            <v>DOP</v>
          </cell>
          <cell r="F473">
            <v>144000</v>
          </cell>
          <cell r="G473" t="str">
            <v>PLACIDA LUISA SOLIMAN DE GARCE DN</v>
          </cell>
        </row>
        <row r="474">
          <cell r="A474">
            <v>194572</v>
          </cell>
          <cell r="B474">
            <v>1500070227</v>
          </cell>
          <cell r="C474" t="str">
            <v>05.04.2024</v>
          </cell>
          <cell r="D474">
            <v>604989</v>
          </cell>
          <cell r="E474" t="str">
            <v>DOP</v>
          </cell>
          <cell r="F474">
            <v>71822.03</v>
          </cell>
          <cell r="G474" t="str">
            <v>FRANKLIN MIRABAL SRL SD</v>
          </cell>
        </row>
        <row r="475">
          <cell r="A475">
            <v>194573</v>
          </cell>
          <cell r="B475">
            <v>1500070230</v>
          </cell>
          <cell r="C475" t="str">
            <v>08.04.2024</v>
          </cell>
          <cell r="D475">
            <v>605612</v>
          </cell>
          <cell r="E475" t="str">
            <v>DOP</v>
          </cell>
          <cell r="F475">
            <v>57203.39</v>
          </cell>
          <cell r="G475" t="str">
            <v>NORBERTO ANTONIO RUBIO SN</v>
          </cell>
        </row>
        <row r="476">
          <cell r="A476">
            <v>194574</v>
          </cell>
          <cell r="B476">
            <v>1500070231</v>
          </cell>
          <cell r="C476" t="str">
            <v>08.04.2024</v>
          </cell>
          <cell r="D476">
            <v>605081</v>
          </cell>
          <cell r="E476" t="str">
            <v>DOP</v>
          </cell>
          <cell r="F476">
            <v>95762.71</v>
          </cell>
          <cell r="G476" t="str">
            <v>PRODUCCIONES DETRAS DE LA NOTI ST</v>
          </cell>
        </row>
        <row r="477">
          <cell r="A477">
            <v>194575</v>
          </cell>
          <cell r="B477">
            <v>1500070232</v>
          </cell>
          <cell r="C477" t="str">
            <v>08.04.2024</v>
          </cell>
          <cell r="D477">
            <v>605207</v>
          </cell>
          <cell r="E477" t="str">
            <v>DOP</v>
          </cell>
          <cell r="F477">
            <v>36000</v>
          </cell>
          <cell r="G477" t="str">
            <v>HENRY GIOVANNI URIBE NUÑEZ SD</v>
          </cell>
        </row>
        <row r="478">
          <cell r="A478">
            <v>194576</v>
          </cell>
          <cell r="B478">
            <v>1500070233</v>
          </cell>
          <cell r="C478" t="str">
            <v>08.04.2024</v>
          </cell>
          <cell r="D478">
            <v>605612</v>
          </cell>
          <cell r="E478" t="str">
            <v>DOP</v>
          </cell>
          <cell r="F478">
            <v>57203.39</v>
          </cell>
          <cell r="G478" t="str">
            <v>NORBERTO ANTONIO RUBIO SN</v>
          </cell>
        </row>
        <row r="479">
          <cell r="A479">
            <v>194577</v>
          </cell>
          <cell r="B479">
            <v>1500070234</v>
          </cell>
          <cell r="C479" t="str">
            <v>08.04.2024</v>
          </cell>
          <cell r="D479">
            <v>604989</v>
          </cell>
          <cell r="E479" t="str">
            <v>DOP</v>
          </cell>
          <cell r="F479">
            <v>71822.03</v>
          </cell>
          <cell r="G479" t="str">
            <v>FRANKLIN MIRABAL SRL SD</v>
          </cell>
        </row>
        <row r="480">
          <cell r="A480">
            <v>194578</v>
          </cell>
          <cell r="B480">
            <v>1500070235</v>
          </cell>
          <cell r="C480" t="str">
            <v>08.04.2024</v>
          </cell>
          <cell r="D480">
            <v>605196</v>
          </cell>
          <cell r="E480" t="str">
            <v>DOP</v>
          </cell>
          <cell r="F480">
            <v>35696</v>
          </cell>
          <cell r="G480" t="str">
            <v>CTEXTIL SRL SC</v>
          </cell>
        </row>
        <row r="481">
          <cell r="A481">
            <v>194580</v>
          </cell>
          <cell r="B481">
            <v>1500070237</v>
          </cell>
          <cell r="C481" t="str">
            <v>08.04.2024</v>
          </cell>
          <cell r="D481">
            <v>603233</v>
          </cell>
          <cell r="E481" t="str">
            <v>DOP</v>
          </cell>
          <cell r="F481">
            <v>669295.48</v>
          </cell>
          <cell r="G481" t="str">
            <v>GTG INDUSTRIAL S.R.L. DN</v>
          </cell>
        </row>
        <row r="482">
          <cell r="A482">
            <v>194581</v>
          </cell>
          <cell r="B482">
            <v>1500070238</v>
          </cell>
          <cell r="C482" t="str">
            <v>08.04.2024</v>
          </cell>
          <cell r="D482">
            <v>604497</v>
          </cell>
          <cell r="E482" t="str">
            <v>DOP</v>
          </cell>
          <cell r="F482">
            <v>180000</v>
          </cell>
          <cell r="G482" t="str">
            <v>IVETTE MARGARITA ALGARROBA BAE SD</v>
          </cell>
        </row>
        <row r="483">
          <cell r="A483">
            <v>194582</v>
          </cell>
          <cell r="B483">
            <v>1500070239</v>
          </cell>
          <cell r="C483" t="str">
            <v>08.04.2024</v>
          </cell>
          <cell r="D483">
            <v>605491</v>
          </cell>
          <cell r="E483" t="str">
            <v>DOP</v>
          </cell>
          <cell r="F483">
            <v>28728.81</v>
          </cell>
          <cell r="G483" t="str">
            <v>OPINION COMPARTIDA CON GILBERT SD</v>
          </cell>
        </row>
        <row r="484">
          <cell r="A484">
            <v>194583</v>
          </cell>
          <cell r="B484">
            <v>1500070240</v>
          </cell>
          <cell r="C484" t="str">
            <v>08.04.2024</v>
          </cell>
          <cell r="D484">
            <v>600671</v>
          </cell>
          <cell r="E484" t="str">
            <v>DOP</v>
          </cell>
          <cell r="F484">
            <v>83648.25</v>
          </cell>
          <cell r="G484" t="str">
            <v>EDITORA HOY, SAS SANTO DOMINGO DN</v>
          </cell>
        </row>
        <row r="485">
          <cell r="A485">
            <v>194584</v>
          </cell>
          <cell r="B485">
            <v>1500070241</v>
          </cell>
          <cell r="C485" t="str">
            <v>08.04.2024</v>
          </cell>
          <cell r="D485">
            <v>605625</v>
          </cell>
          <cell r="E485" t="str">
            <v>DOP</v>
          </cell>
          <cell r="F485">
            <v>95762.71</v>
          </cell>
          <cell r="G485" t="str">
            <v>DOREP MEDIOS SRL TO DOMINGO OESTE, D.N DO SD</v>
          </cell>
        </row>
        <row r="486">
          <cell r="A486">
            <v>194585</v>
          </cell>
          <cell r="B486">
            <v>1500070248</v>
          </cell>
          <cell r="C486" t="str">
            <v>09.04.2024</v>
          </cell>
          <cell r="D486">
            <v>604980</v>
          </cell>
          <cell r="E486" t="str">
            <v>DOP</v>
          </cell>
          <cell r="F486">
            <v>51918.86</v>
          </cell>
          <cell r="G486" t="str">
            <v>GRUPO DIARIO LIBRE S A SD</v>
          </cell>
        </row>
        <row r="487">
          <cell r="A487">
            <v>194586</v>
          </cell>
          <cell r="B487">
            <v>1500070249</v>
          </cell>
          <cell r="C487" t="str">
            <v>09.04.2024</v>
          </cell>
          <cell r="D487">
            <v>605638</v>
          </cell>
          <cell r="E487" t="str">
            <v>DOP</v>
          </cell>
          <cell r="F487">
            <v>100000</v>
          </cell>
          <cell r="G487" t="str">
            <v>LIGA ALBERTO BELTRE INC SC</v>
          </cell>
        </row>
        <row r="488">
          <cell r="A488">
            <v>194587</v>
          </cell>
          <cell r="B488">
            <v>1500070250</v>
          </cell>
          <cell r="C488" t="str">
            <v>09.04.2024</v>
          </cell>
          <cell r="D488">
            <v>92243</v>
          </cell>
          <cell r="E488" t="str">
            <v>DOP</v>
          </cell>
          <cell r="F488">
            <v>25045.200000000001</v>
          </cell>
          <cell r="G488" t="str">
            <v>OLDANELY GALVAN</v>
          </cell>
        </row>
        <row r="489">
          <cell r="A489">
            <v>194588</v>
          </cell>
          <cell r="B489">
            <v>1500070251</v>
          </cell>
          <cell r="C489" t="str">
            <v>09.04.2024</v>
          </cell>
          <cell r="D489">
            <v>92256</v>
          </cell>
          <cell r="E489" t="str">
            <v>DOP</v>
          </cell>
          <cell r="F489">
            <v>9590.66</v>
          </cell>
          <cell r="G489" t="str">
            <v>LOURDES MILAGROS ESTEVEZ SD</v>
          </cell>
        </row>
        <row r="490">
          <cell r="A490">
            <v>194589</v>
          </cell>
          <cell r="B490">
            <v>1500070256</v>
          </cell>
          <cell r="C490" t="str">
            <v>09.04.2024</v>
          </cell>
          <cell r="D490">
            <v>92013</v>
          </cell>
          <cell r="E490" t="str">
            <v>DOP</v>
          </cell>
          <cell r="F490">
            <v>24115.02</v>
          </cell>
          <cell r="G490" t="str">
            <v>JOSEFA CRISTINA RAMIREZ DN</v>
          </cell>
        </row>
        <row r="491">
          <cell r="A491">
            <v>194590</v>
          </cell>
          <cell r="B491">
            <v>1500070257</v>
          </cell>
          <cell r="C491" t="str">
            <v>09.04.2024</v>
          </cell>
          <cell r="D491">
            <v>92230</v>
          </cell>
          <cell r="E491" t="str">
            <v>DOP</v>
          </cell>
          <cell r="F491">
            <v>24088.67</v>
          </cell>
          <cell r="G491" t="str">
            <v>ANA LUISA FELIZ ALCANTARA DN</v>
          </cell>
        </row>
        <row r="492">
          <cell r="A492">
            <v>194591</v>
          </cell>
          <cell r="B492">
            <v>1500070258</v>
          </cell>
          <cell r="C492" t="str">
            <v>09.04.2024</v>
          </cell>
          <cell r="D492">
            <v>800001</v>
          </cell>
          <cell r="E492" t="str">
            <v>DOP</v>
          </cell>
          <cell r="F492">
            <v>40000</v>
          </cell>
          <cell r="G492" t="str">
            <v>ALBERTO PAPELES Y ROLLOS SRL SANTO DOMINGO</v>
          </cell>
        </row>
        <row r="493">
          <cell r="A493">
            <v>194592</v>
          </cell>
          <cell r="B493">
            <v>1500070281</v>
          </cell>
          <cell r="C493" t="str">
            <v>10.04.2024</v>
          </cell>
          <cell r="D493">
            <v>602170</v>
          </cell>
          <cell r="E493" t="str">
            <v>DOP</v>
          </cell>
          <cell r="F493">
            <v>9039279.4700000007</v>
          </cell>
          <cell r="G493" t="str">
            <v>TOTAL SOLUTIONS DOM., TSD, SRL DN</v>
          </cell>
        </row>
        <row r="494">
          <cell r="A494">
            <v>194593</v>
          </cell>
          <cell r="B494">
            <v>1500070262</v>
          </cell>
          <cell r="C494" t="str">
            <v>10.04.2024</v>
          </cell>
          <cell r="D494">
            <v>602946</v>
          </cell>
          <cell r="E494" t="str">
            <v>DOP</v>
          </cell>
          <cell r="F494">
            <v>47881.36</v>
          </cell>
          <cell r="G494" t="str">
            <v>RADIO CADENA COMERCIAL S.R.L. SD</v>
          </cell>
        </row>
        <row r="495">
          <cell r="A495">
            <v>194594</v>
          </cell>
          <cell r="B495">
            <v>1500070263</v>
          </cell>
          <cell r="C495" t="str">
            <v>10.04.2024</v>
          </cell>
          <cell r="D495">
            <v>601590</v>
          </cell>
          <cell r="E495" t="str">
            <v>DOP</v>
          </cell>
          <cell r="F495">
            <v>2359465.08</v>
          </cell>
          <cell r="G495" t="str">
            <v>MERCANTIL RAMI SRL EL MILLON SD</v>
          </cell>
        </row>
        <row r="496">
          <cell r="A496">
            <v>194595</v>
          </cell>
          <cell r="B496">
            <v>1500070264</v>
          </cell>
          <cell r="C496" t="str">
            <v>10.04.2024</v>
          </cell>
          <cell r="D496">
            <v>605571</v>
          </cell>
          <cell r="E496" t="str">
            <v>DOP</v>
          </cell>
          <cell r="F496">
            <v>22881.360000000001</v>
          </cell>
          <cell r="G496" t="str">
            <v>SILVESTRE MEZQUITA SD</v>
          </cell>
        </row>
        <row r="497">
          <cell r="A497">
            <v>194596</v>
          </cell>
          <cell r="B497">
            <v>1500070265</v>
          </cell>
          <cell r="C497" t="str">
            <v>10.04.2024</v>
          </cell>
          <cell r="D497">
            <v>605604</v>
          </cell>
          <cell r="E497" t="str">
            <v>DOP</v>
          </cell>
          <cell r="F497">
            <v>71822.03</v>
          </cell>
          <cell r="G497" t="str">
            <v>CREATIVA MSG EIRL SD</v>
          </cell>
        </row>
        <row r="498">
          <cell r="A498">
            <v>194597</v>
          </cell>
          <cell r="B498">
            <v>1500070266</v>
          </cell>
          <cell r="C498" t="str">
            <v>10.04.2024</v>
          </cell>
          <cell r="D498">
            <v>603551</v>
          </cell>
          <cell r="E498" t="str">
            <v>DOP</v>
          </cell>
          <cell r="F498">
            <v>76271.179999999993</v>
          </cell>
          <cell r="G498" t="str">
            <v>SHAIRA NAKIA CASTILLO SORIANO DN</v>
          </cell>
        </row>
        <row r="499">
          <cell r="A499">
            <v>194598</v>
          </cell>
          <cell r="B499">
            <v>1500070267</v>
          </cell>
          <cell r="C499" t="str">
            <v>10.04.2024</v>
          </cell>
          <cell r="D499">
            <v>603551</v>
          </cell>
          <cell r="E499" t="str">
            <v>DOP</v>
          </cell>
          <cell r="F499">
            <v>76271.179999999993</v>
          </cell>
          <cell r="G499" t="str">
            <v>SHAIRA NAKIA CASTILLO SORIANO DN</v>
          </cell>
        </row>
        <row r="500">
          <cell r="A500">
            <v>194599</v>
          </cell>
          <cell r="B500">
            <v>1500070268</v>
          </cell>
          <cell r="C500" t="str">
            <v>10.04.2024</v>
          </cell>
          <cell r="D500">
            <v>604416</v>
          </cell>
          <cell r="E500" t="str">
            <v>DOP</v>
          </cell>
          <cell r="F500">
            <v>933355.99</v>
          </cell>
          <cell r="G500" t="str">
            <v>LERMONT ENGINEERING GROUP SRL SANTO DOMINGO DN</v>
          </cell>
        </row>
        <row r="501">
          <cell r="A501">
            <v>194600</v>
          </cell>
          <cell r="B501">
            <v>1500070270</v>
          </cell>
          <cell r="C501" t="str">
            <v>10.04.2024</v>
          </cell>
          <cell r="D501">
            <v>605379</v>
          </cell>
          <cell r="E501" t="str">
            <v>DOP</v>
          </cell>
          <cell r="F501">
            <v>1346262.11</v>
          </cell>
          <cell r="G501" t="str">
            <v>GULFSTREAM PETROLEUM DOMINICAN SD</v>
          </cell>
        </row>
        <row r="502">
          <cell r="A502">
            <v>194601</v>
          </cell>
          <cell r="B502">
            <v>1500070271</v>
          </cell>
          <cell r="C502" t="str">
            <v>10.04.2024</v>
          </cell>
          <cell r="D502">
            <v>604497</v>
          </cell>
          <cell r="E502" t="str">
            <v>DOP</v>
          </cell>
          <cell r="F502">
            <v>160200</v>
          </cell>
          <cell r="G502" t="str">
            <v>IVETTE MARGARITA ALGARROBA BAE SD</v>
          </cell>
        </row>
        <row r="503">
          <cell r="A503">
            <v>194602</v>
          </cell>
          <cell r="B503">
            <v>1500070272</v>
          </cell>
          <cell r="C503" t="str">
            <v>10.04.2024</v>
          </cell>
          <cell r="D503">
            <v>605575</v>
          </cell>
          <cell r="E503" t="str">
            <v>DOP</v>
          </cell>
          <cell r="F503">
            <v>595451.24</v>
          </cell>
          <cell r="G503" t="str">
            <v>DISTRIB. DE REPUESTOS DEL CARIDISTRITO NACIONAL DN</v>
          </cell>
        </row>
        <row r="504">
          <cell r="A504">
            <v>194603</v>
          </cell>
          <cell r="B504">
            <v>1500070273</v>
          </cell>
          <cell r="C504" t="str">
            <v>10.04.2024</v>
          </cell>
          <cell r="D504">
            <v>605569</v>
          </cell>
          <cell r="E504" t="str">
            <v>DOP</v>
          </cell>
          <cell r="F504">
            <v>213750</v>
          </cell>
          <cell r="G504" t="str">
            <v>CONACI SD</v>
          </cell>
        </row>
        <row r="505">
          <cell r="A505">
            <v>194604</v>
          </cell>
          <cell r="B505">
            <v>1500070274</v>
          </cell>
          <cell r="C505" t="str">
            <v>10.04.2024</v>
          </cell>
          <cell r="D505">
            <v>603738</v>
          </cell>
          <cell r="E505" t="str">
            <v>DOP</v>
          </cell>
          <cell r="F505">
            <v>71822.03</v>
          </cell>
          <cell r="G505" t="str">
            <v>GREEN CHARM HOLDING, SRL DN</v>
          </cell>
        </row>
        <row r="506">
          <cell r="A506">
            <v>194605</v>
          </cell>
          <cell r="B506">
            <v>1500070275</v>
          </cell>
          <cell r="C506" t="str">
            <v>10.04.2024</v>
          </cell>
          <cell r="D506">
            <v>605322</v>
          </cell>
          <cell r="E506" t="str">
            <v>DOP</v>
          </cell>
          <cell r="F506">
            <v>151872</v>
          </cell>
          <cell r="G506" t="str">
            <v>MERCA DEL ATLANTICO SRL SD</v>
          </cell>
        </row>
        <row r="507">
          <cell r="A507">
            <v>194606</v>
          </cell>
          <cell r="B507">
            <v>1500070276</v>
          </cell>
          <cell r="C507" t="str">
            <v>10.04.2024</v>
          </cell>
          <cell r="D507">
            <v>602884</v>
          </cell>
          <cell r="E507" t="str">
            <v>DOP</v>
          </cell>
          <cell r="F507">
            <v>742961.44</v>
          </cell>
          <cell r="G507" t="str">
            <v>REFRIGERACION F &amp; H, SRL SD</v>
          </cell>
        </row>
        <row r="508">
          <cell r="A508">
            <v>194607</v>
          </cell>
          <cell r="B508">
            <v>1500070277</v>
          </cell>
          <cell r="C508" t="str">
            <v>10.04.2024</v>
          </cell>
          <cell r="D508">
            <v>601590</v>
          </cell>
          <cell r="E508" t="str">
            <v>DOP</v>
          </cell>
          <cell r="F508">
            <v>683590.19</v>
          </cell>
          <cell r="G508" t="str">
            <v>MERCANTIL RAMI SRL EL MILLON SD</v>
          </cell>
        </row>
        <row r="509">
          <cell r="A509">
            <v>194608</v>
          </cell>
          <cell r="B509">
            <v>1500070278</v>
          </cell>
          <cell r="C509" t="str">
            <v>10.04.2024</v>
          </cell>
          <cell r="D509">
            <v>602094</v>
          </cell>
          <cell r="E509" t="str">
            <v>DOP</v>
          </cell>
          <cell r="F509">
            <v>4340659.2</v>
          </cell>
          <cell r="G509" t="str">
            <v>OFICINA UNIVERSAL SA GAZCUE DN</v>
          </cell>
        </row>
        <row r="510">
          <cell r="A510">
            <v>194609</v>
          </cell>
          <cell r="B510">
            <v>1500070282</v>
          </cell>
          <cell r="C510" t="str">
            <v>11.04.2024</v>
          </cell>
          <cell r="D510">
            <v>605276</v>
          </cell>
          <cell r="E510" t="str">
            <v>DOP</v>
          </cell>
          <cell r="F510">
            <v>70609.05</v>
          </cell>
          <cell r="G510" t="str">
            <v>PUNTO DO TECHNOLOGIES SRL SD</v>
          </cell>
        </row>
        <row r="511">
          <cell r="A511">
            <v>194610</v>
          </cell>
          <cell r="B511">
            <v>1500070283</v>
          </cell>
          <cell r="C511" t="str">
            <v>11.04.2024</v>
          </cell>
          <cell r="D511">
            <v>604511</v>
          </cell>
          <cell r="E511" t="str">
            <v>DOP</v>
          </cell>
          <cell r="F511">
            <v>143644.07</v>
          </cell>
          <cell r="G511" t="str">
            <v>PRODUCCIONES VIDEO SRL NACO, DISTRITO NACIONAL DN</v>
          </cell>
        </row>
        <row r="512">
          <cell r="A512">
            <v>194611</v>
          </cell>
          <cell r="B512">
            <v>1500070284</v>
          </cell>
          <cell r="C512" t="str">
            <v>11.04.2024</v>
          </cell>
          <cell r="D512">
            <v>603738</v>
          </cell>
          <cell r="E512" t="str">
            <v>DOP</v>
          </cell>
          <cell r="F512">
            <v>71822.03</v>
          </cell>
          <cell r="G512" t="str">
            <v>GREEN CHARM HOLDING, SRL DN</v>
          </cell>
        </row>
        <row r="513">
          <cell r="A513">
            <v>194612</v>
          </cell>
          <cell r="B513">
            <v>1500070285</v>
          </cell>
          <cell r="C513" t="str">
            <v>11.04.2024</v>
          </cell>
          <cell r="D513">
            <v>605081</v>
          </cell>
          <cell r="E513" t="str">
            <v>DOP</v>
          </cell>
          <cell r="F513">
            <v>95762.71</v>
          </cell>
          <cell r="G513" t="str">
            <v>PRODUCCIONES DETRAS DE LA NOTI ST</v>
          </cell>
        </row>
        <row r="514">
          <cell r="A514">
            <v>194613</v>
          </cell>
          <cell r="B514">
            <v>1500070286</v>
          </cell>
          <cell r="C514" t="str">
            <v>11.04.2024</v>
          </cell>
          <cell r="D514">
            <v>604511</v>
          </cell>
          <cell r="E514" t="str">
            <v>DOP</v>
          </cell>
          <cell r="F514">
            <v>143644.07</v>
          </cell>
          <cell r="G514" t="str">
            <v>PRODUCCIONES VIDEO SRL NACO, DISTRITO NACIONAL DN</v>
          </cell>
        </row>
        <row r="515">
          <cell r="A515">
            <v>194614</v>
          </cell>
          <cell r="B515">
            <v>1500070279</v>
          </cell>
          <cell r="C515" t="str">
            <v>10.04.2024</v>
          </cell>
          <cell r="D515">
            <v>605057</v>
          </cell>
          <cell r="E515" t="str">
            <v>DOP</v>
          </cell>
          <cell r="F515">
            <v>75000</v>
          </cell>
          <cell r="G515" t="str">
            <v>CLUB DEPORT.Y CULTURAL LOS LAG SC</v>
          </cell>
        </row>
        <row r="516">
          <cell r="A516">
            <v>194615</v>
          </cell>
          <cell r="B516">
            <v>1500070287</v>
          </cell>
          <cell r="C516" t="str">
            <v>11.04.2024</v>
          </cell>
          <cell r="D516">
            <v>603110</v>
          </cell>
          <cell r="E516" t="str">
            <v>DOP</v>
          </cell>
          <cell r="F516">
            <v>25000</v>
          </cell>
          <cell r="G516" t="str">
            <v>CEDIMAT SD</v>
          </cell>
        </row>
        <row r="517">
          <cell r="A517">
            <v>194616</v>
          </cell>
          <cell r="B517">
            <v>1500070261</v>
          </cell>
          <cell r="C517" t="str">
            <v>10.04.2024</v>
          </cell>
          <cell r="D517">
            <v>605515</v>
          </cell>
          <cell r="E517" t="str">
            <v>DOP</v>
          </cell>
          <cell r="F517">
            <v>1219835</v>
          </cell>
          <cell r="G517" t="str">
            <v>REFRICLIMA H F SRL LA FE DN</v>
          </cell>
        </row>
        <row r="518">
          <cell r="A518">
            <v>194617</v>
          </cell>
          <cell r="B518">
            <v>1500070302</v>
          </cell>
          <cell r="C518" t="str">
            <v>12.04.2024</v>
          </cell>
          <cell r="D518">
            <v>602468</v>
          </cell>
          <cell r="E518" t="str">
            <v>DOP</v>
          </cell>
          <cell r="F518">
            <v>345178.11</v>
          </cell>
          <cell r="G518" t="str">
            <v>GARSYS CONSULTECH GROUP,SRL SD</v>
          </cell>
        </row>
        <row r="519">
          <cell r="A519">
            <v>194618</v>
          </cell>
          <cell r="B519">
            <v>1500070308</v>
          </cell>
          <cell r="C519" t="str">
            <v>12.04.2024</v>
          </cell>
          <cell r="D519">
            <v>600472</v>
          </cell>
          <cell r="E519" t="str">
            <v>DOP</v>
          </cell>
          <cell r="F519">
            <v>9641666.6699999999</v>
          </cell>
          <cell r="G519" t="str">
            <v>INST. NAC. DE RECURSOS HIDRAUL DN</v>
          </cell>
        </row>
        <row r="520">
          <cell r="A520">
            <v>194619</v>
          </cell>
          <cell r="B520">
            <v>1500070300</v>
          </cell>
          <cell r="C520" t="str">
            <v>12.04.2024</v>
          </cell>
          <cell r="D520">
            <v>600777</v>
          </cell>
          <cell r="E520" t="str">
            <v>DOP</v>
          </cell>
          <cell r="F520">
            <v>184234.92</v>
          </cell>
          <cell r="G520" t="str">
            <v>COLEGIO DE ING. ARQUITECTOS (C DN</v>
          </cell>
        </row>
        <row r="521">
          <cell r="A521">
            <v>194620</v>
          </cell>
          <cell r="B521">
            <v>1500070303</v>
          </cell>
          <cell r="C521" t="str">
            <v>12.04.2024</v>
          </cell>
          <cell r="D521">
            <v>602602</v>
          </cell>
          <cell r="E521" t="str">
            <v>DOP</v>
          </cell>
          <cell r="F521">
            <v>76271.179999999993</v>
          </cell>
          <cell r="G521" t="str">
            <v>Federico Mendez Nova DN</v>
          </cell>
        </row>
        <row r="522">
          <cell r="A522">
            <v>194621</v>
          </cell>
          <cell r="B522">
            <v>1500070304</v>
          </cell>
          <cell r="C522" t="str">
            <v>12.04.2024</v>
          </cell>
          <cell r="D522">
            <v>605276</v>
          </cell>
          <cell r="E522" t="str">
            <v>DOP</v>
          </cell>
          <cell r="F522">
            <v>90609.05</v>
          </cell>
          <cell r="G522" t="str">
            <v>PUNTO DO TECHNOLOGIES SRL SD</v>
          </cell>
        </row>
        <row r="523">
          <cell r="A523">
            <v>194622</v>
          </cell>
          <cell r="B523">
            <v>1500070305</v>
          </cell>
          <cell r="C523" t="str">
            <v>12.04.2024</v>
          </cell>
          <cell r="D523">
            <v>605625</v>
          </cell>
          <cell r="E523" t="str">
            <v>DOP</v>
          </cell>
          <cell r="F523">
            <v>95762.71</v>
          </cell>
          <cell r="G523" t="str">
            <v>DOREP MEDIOS SRL TO DOMINGO OESTE, D.N DO SD</v>
          </cell>
        </row>
        <row r="524">
          <cell r="A524">
            <v>194623</v>
          </cell>
          <cell r="B524">
            <v>1500070306</v>
          </cell>
          <cell r="C524" t="str">
            <v>12.04.2024</v>
          </cell>
          <cell r="D524">
            <v>605216</v>
          </cell>
          <cell r="E524" t="str">
            <v>DOP</v>
          </cell>
          <cell r="F524">
            <v>119703.39</v>
          </cell>
          <cell r="G524" t="str">
            <v>LOA COMUNICACIONES SRL SC</v>
          </cell>
        </row>
        <row r="525">
          <cell r="A525">
            <v>194624</v>
          </cell>
          <cell r="B525">
            <v>1500070307</v>
          </cell>
          <cell r="C525" t="str">
            <v>12.04.2024</v>
          </cell>
          <cell r="D525">
            <v>602602</v>
          </cell>
          <cell r="E525" t="str">
            <v>DOP</v>
          </cell>
          <cell r="F525">
            <v>76271.179999999993</v>
          </cell>
          <cell r="G525" t="str">
            <v>Federico Mendez Nova DN</v>
          </cell>
        </row>
        <row r="526">
          <cell r="A526">
            <v>194625</v>
          </cell>
          <cell r="B526">
            <v>1500070309</v>
          </cell>
          <cell r="C526" t="str">
            <v>12.04.2024</v>
          </cell>
          <cell r="D526">
            <v>604535</v>
          </cell>
          <cell r="E526" t="str">
            <v>DOP</v>
          </cell>
          <cell r="F526">
            <v>83055</v>
          </cell>
          <cell r="G526" t="str">
            <v>CROS PUBLICIDAD SD</v>
          </cell>
        </row>
        <row r="527">
          <cell r="A527">
            <v>194626</v>
          </cell>
          <cell r="B527">
            <v>1500070310</v>
          </cell>
          <cell r="C527" t="str">
            <v>12.04.2024</v>
          </cell>
          <cell r="D527">
            <v>601590</v>
          </cell>
          <cell r="E527" t="str">
            <v>DOP</v>
          </cell>
          <cell r="F527">
            <v>53675</v>
          </cell>
          <cell r="G527" t="str">
            <v>MERCANTIL RAMI SRL EL MILLON SD</v>
          </cell>
        </row>
        <row r="528">
          <cell r="A528">
            <v>194627</v>
          </cell>
          <cell r="B528">
            <v>1500070312</v>
          </cell>
          <cell r="C528" t="str">
            <v>12.04.2024</v>
          </cell>
          <cell r="D528">
            <v>605586</v>
          </cell>
          <cell r="E528" t="str">
            <v>DOP</v>
          </cell>
          <cell r="F528">
            <v>1338800.95</v>
          </cell>
          <cell r="G528" t="str">
            <v>LUCALZA DOMINICANA SRL LOS ALCARRIZOS SD</v>
          </cell>
        </row>
        <row r="529">
          <cell r="A529">
            <v>194628</v>
          </cell>
          <cell r="B529">
            <v>1500070314</v>
          </cell>
          <cell r="C529" t="str">
            <v>12.04.2024</v>
          </cell>
          <cell r="D529">
            <v>604537</v>
          </cell>
          <cell r="E529" t="str">
            <v>DOP</v>
          </cell>
          <cell r="F529">
            <v>37064</v>
          </cell>
          <cell r="G529" t="str">
            <v>CABLES E IZAJE DOMINICANOS CAI Don Honorio ST</v>
          </cell>
        </row>
        <row r="530">
          <cell r="A530">
            <v>194629</v>
          </cell>
          <cell r="B530">
            <v>1500070316</v>
          </cell>
          <cell r="C530" t="str">
            <v>12.04.2024</v>
          </cell>
          <cell r="D530">
            <v>604944</v>
          </cell>
          <cell r="E530" t="str">
            <v>DOP</v>
          </cell>
          <cell r="F530">
            <v>351202.8</v>
          </cell>
          <cell r="G530" t="str">
            <v>ECOFUMIGADORA EGA SRL SD</v>
          </cell>
        </row>
        <row r="531">
          <cell r="A531">
            <v>194630</v>
          </cell>
          <cell r="B531">
            <v>1500070318</v>
          </cell>
          <cell r="C531" t="str">
            <v>12.04.2024</v>
          </cell>
          <cell r="D531">
            <v>605642</v>
          </cell>
          <cell r="E531" t="str">
            <v>DOP</v>
          </cell>
          <cell r="F531">
            <v>17500</v>
          </cell>
          <cell r="G531" t="str">
            <v>FUNDECEV SC</v>
          </cell>
        </row>
        <row r="532">
          <cell r="A532">
            <v>194631</v>
          </cell>
          <cell r="B532">
            <v>1500070317</v>
          </cell>
          <cell r="C532" t="str">
            <v>12.04.2024</v>
          </cell>
          <cell r="D532">
            <v>604514</v>
          </cell>
          <cell r="E532" t="str">
            <v>DOP</v>
          </cell>
          <cell r="F532">
            <v>201374.23</v>
          </cell>
          <cell r="G532" t="str">
            <v>ARIAS MOTORS SA SANTO DOMINGO DN</v>
          </cell>
        </row>
        <row r="533">
          <cell r="A533">
            <v>194632</v>
          </cell>
          <cell r="B533">
            <v>1500070329</v>
          </cell>
          <cell r="C533" t="str">
            <v>17.04.2024</v>
          </cell>
          <cell r="D533">
            <v>604355</v>
          </cell>
          <cell r="E533" t="str">
            <v>DOP</v>
          </cell>
          <cell r="F533">
            <v>45762.7</v>
          </cell>
          <cell r="G533" t="str">
            <v>MARIA DEL CARMEN ROJAS ROSARIOSANTO DMOMINGO SD</v>
          </cell>
        </row>
        <row r="534">
          <cell r="A534">
            <v>194633</v>
          </cell>
          <cell r="B534">
            <v>1500070330</v>
          </cell>
          <cell r="C534" t="str">
            <v>17.04.2024</v>
          </cell>
          <cell r="D534">
            <v>604486</v>
          </cell>
          <cell r="E534" t="str">
            <v>DOP</v>
          </cell>
          <cell r="F534">
            <v>57630</v>
          </cell>
          <cell r="G534" t="str">
            <v>EKATEX SRL VILLA MARINA , SANTO DOMINGO SD</v>
          </cell>
        </row>
        <row r="535">
          <cell r="A535">
            <v>194634</v>
          </cell>
          <cell r="B535">
            <v>1500070331</v>
          </cell>
          <cell r="C535" t="str">
            <v>17.04.2024</v>
          </cell>
          <cell r="D535">
            <v>605494</v>
          </cell>
          <cell r="E535" t="str">
            <v>DOP</v>
          </cell>
          <cell r="F535">
            <v>2478493.52</v>
          </cell>
          <cell r="G535" t="str">
            <v>INVERSIONES SIURANA SRL SD</v>
          </cell>
        </row>
        <row r="536">
          <cell r="A536">
            <v>194635</v>
          </cell>
          <cell r="B536">
            <v>1500070337</v>
          </cell>
          <cell r="C536" t="str">
            <v>17.04.2024</v>
          </cell>
          <cell r="D536">
            <v>600699</v>
          </cell>
          <cell r="E536" t="str">
            <v>DOP</v>
          </cell>
          <cell r="F536">
            <v>153680</v>
          </cell>
          <cell r="G536" t="str">
            <v>DISEÑO MECANICO Y CONSTRUCCIONHerrera DN</v>
          </cell>
        </row>
        <row r="537">
          <cell r="A537">
            <v>194636</v>
          </cell>
          <cell r="B537">
            <v>1500070338</v>
          </cell>
          <cell r="C537" t="str">
            <v>17.04.2024</v>
          </cell>
          <cell r="D537">
            <v>604532</v>
          </cell>
          <cell r="E537" t="str">
            <v>DOP</v>
          </cell>
          <cell r="F537">
            <v>262176.95</v>
          </cell>
          <cell r="G537" t="str">
            <v>LA LUBRITEKA SRL SD</v>
          </cell>
        </row>
        <row r="538">
          <cell r="A538">
            <v>194637</v>
          </cell>
          <cell r="B538">
            <v>1500070339</v>
          </cell>
          <cell r="C538" t="str">
            <v>17.04.2024</v>
          </cell>
          <cell r="D538">
            <v>600031</v>
          </cell>
          <cell r="E538" t="str">
            <v>DOP</v>
          </cell>
          <cell r="F538">
            <v>21478.01</v>
          </cell>
          <cell r="G538" t="str">
            <v>HYLSA SANTO DOMINGO DN</v>
          </cell>
        </row>
        <row r="539">
          <cell r="A539">
            <v>194638</v>
          </cell>
          <cell r="B539">
            <v>1500070341</v>
          </cell>
          <cell r="C539" t="str">
            <v>17.04.2024</v>
          </cell>
          <cell r="D539">
            <v>603672</v>
          </cell>
          <cell r="E539" t="str">
            <v>DOP</v>
          </cell>
          <cell r="F539">
            <v>95762.71</v>
          </cell>
          <cell r="G539" t="str">
            <v>SERVICIOS INFORMAT. NAC NOTICI DN</v>
          </cell>
        </row>
        <row r="540">
          <cell r="A540">
            <v>194639</v>
          </cell>
          <cell r="B540">
            <v>1500070342</v>
          </cell>
          <cell r="C540" t="str">
            <v>17.04.2024</v>
          </cell>
          <cell r="D540">
            <v>600989</v>
          </cell>
          <cell r="E540" t="str">
            <v>DOP</v>
          </cell>
          <cell r="F540">
            <v>111870</v>
          </cell>
          <cell r="G540" t="str">
            <v>BENIGNO ZAPATERO srl Santo Domingo DN</v>
          </cell>
        </row>
        <row r="541">
          <cell r="A541">
            <v>194640</v>
          </cell>
          <cell r="B541">
            <v>1500070343</v>
          </cell>
          <cell r="C541" t="str">
            <v>17.04.2024</v>
          </cell>
          <cell r="D541">
            <v>604532</v>
          </cell>
          <cell r="E541" t="str">
            <v>DOP</v>
          </cell>
          <cell r="F541">
            <v>1160510.17</v>
          </cell>
          <cell r="G541" t="str">
            <v>LA LUBRITEKA SRL SD</v>
          </cell>
        </row>
        <row r="542">
          <cell r="A542">
            <v>194641</v>
          </cell>
          <cell r="B542">
            <v>1500070344</v>
          </cell>
          <cell r="C542" t="str">
            <v>17.04.2024</v>
          </cell>
          <cell r="D542">
            <v>600809</v>
          </cell>
          <cell r="E542" t="str">
            <v>DOP</v>
          </cell>
          <cell r="F542">
            <v>185779.68</v>
          </cell>
          <cell r="G542" t="str">
            <v>VICTOR GARCIA AIRE DN</v>
          </cell>
        </row>
        <row r="543">
          <cell r="A543">
            <v>194642</v>
          </cell>
          <cell r="B543">
            <v>1500070345</v>
          </cell>
          <cell r="C543" t="str">
            <v>17.04.2024</v>
          </cell>
          <cell r="D543">
            <v>605594</v>
          </cell>
          <cell r="E543" t="str">
            <v>DOP</v>
          </cell>
          <cell r="F543">
            <v>1436382.55</v>
          </cell>
          <cell r="G543" t="str">
            <v>ARTELUZ SRL SD</v>
          </cell>
        </row>
        <row r="544">
          <cell r="A544">
            <v>194643</v>
          </cell>
          <cell r="B544">
            <v>1500070346</v>
          </cell>
          <cell r="C544" t="str">
            <v>17.04.2024</v>
          </cell>
          <cell r="D544">
            <v>605445</v>
          </cell>
          <cell r="E544" t="str">
            <v>DOP</v>
          </cell>
          <cell r="F544">
            <v>30000</v>
          </cell>
          <cell r="G544" t="str">
            <v>ORATORIO CENTRO JUVENIL DON BO SD</v>
          </cell>
        </row>
        <row r="545">
          <cell r="A545">
            <v>194644</v>
          </cell>
          <cell r="B545">
            <v>1500070347</v>
          </cell>
          <cell r="C545" t="str">
            <v>17.04.2024</v>
          </cell>
          <cell r="D545">
            <v>603391</v>
          </cell>
          <cell r="E545" t="str">
            <v>DOP</v>
          </cell>
          <cell r="F545">
            <v>75000</v>
          </cell>
          <cell r="G545" t="str">
            <v>ASOC.DE BALONCESTO DE S.C., IN SD</v>
          </cell>
        </row>
        <row r="546">
          <cell r="A546">
            <v>194645</v>
          </cell>
          <cell r="B546">
            <v>1500070349</v>
          </cell>
          <cell r="C546" t="str">
            <v>17.04.2024</v>
          </cell>
          <cell r="D546">
            <v>601012</v>
          </cell>
          <cell r="E546" t="str">
            <v>DOP</v>
          </cell>
          <cell r="F546">
            <v>201650</v>
          </cell>
          <cell r="G546" t="str">
            <v>INSTITUTO POLITECNICO LOYOLA SC</v>
          </cell>
        </row>
        <row r="547">
          <cell r="A547">
            <v>194646</v>
          </cell>
          <cell r="B547">
            <v>1500070350</v>
          </cell>
          <cell r="C547" t="str">
            <v>17.04.2024</v>
          </cell>
          <cell r="D547">
            <v>604342</v>
          </cell>
          <cell r="E547" t="str">
            <v>DOP</v>
          </cell>
          <cell r="F547">
            <v>150000</v>
          </cell>
          <cell r="G547" t="str">
            <v>GOBERNACION PROV. DE SAN CRIST SC</v>
          </cell>
        </row>
        <row r="548">
          <cell r="A548">
            <v>194647</v>
          </cell>
          <cell r="B548">
            <v>1500070351</v>
          </cell>
          <cell r="C548" t="str">
            <v>17.04.2024</v>
          </cell>
          <cell r="D548">
            <v>800001</v>
          </cell>
          <cell r="E548" t="str">
            <v>DOP</v>
          </cell>
          <cell r="F548">
            <v>25000</v>
          </cell>
          <cell r="G548" t="str">
            <v>MINISTERIO PRIMICIAS DIVINA SANTO DOMINGO</v>
          </cell>
        </row>
        <row r="549">
          <cell r="A549">
            <v>194648</v>
          </cell>
          <cell r="B549">
            <v>1500070352</v>
          </cell>
          <cell r="C549" t="str">
            <v>17.04.2024</v>
          </cell>
          <cell r="D549">
            <v>605563</v>
          </cell>
          <cell r="E549" t="str">
            <v>DOP</v>
          </cell>
          <cell r="F549">
            <v>159593.60000000001</v>
          </cell>
          <cell r="G549" t="str">
            <v>CONSULTORIA Y SERVICIOS SALPER SD</v>
          </cell>
        </row>
        <row r="550">
          <cell r="A550">
            <v>194649</v>
          </cell>
          <cell r="B550">
            <v>1500070353</v>
          </cell>
          <cell r="C550" t="str">
            <v>17.04.2024</v>
          </cell>
          <cell r="D550">
            <v>605648</v>
          </cell>
          <cell r="E550" t="str">
            <v>DOP</v>
          </cell>
          <cell r="F550">
            <v>285000</v>
          </cell>
          <cell r="G550" t="str">
            <v>PARROQUIA SAN AGUSTIN SC</v>
          </cell>
        </row>
        <row r="551">
          <cell r="A551">
            <v>194650</v>
          </cell>
          <cell r="B551">
            <v>1500070354</v>
          </cell>
          <cell r="C551" t="str">
            <v>17.04.2024</v>
          </cell>
          <cell r="D551">
            <v>92250</v>
          </cell>
          <cell r="E551" t="str">
            <v>DOP</v>
          </cell>
          <cell r="F551">
            <v>27036.66</v>
          </cell>
          <cell r="G551" t="str">
            <v>NADIA SORIBEL SANTOS GOMEZ SD</v>
          </cell>
        </row>
        <row r="552">
          <cell r="A552">
            <v>194651</v>
          </cell>
          <cell r="B552">
            <v>1500070355</v>
          </cell>
          <cell r="C552" t="str">
            <v>17.04.2024</v>
          </cell>
          <cell r="D552">
            <v>92308</v>
          </cell>
          <cell r="E552" t="str">
            <v>DOP</v>
          </cell>
          <cell r="F552">
            <v>20460</v>
          </cell>
          <cell r="G552" t="str">
            <v>OCTAVIO MANUEL CARRASCO BALBUE SD</v>
          </cell>
        </row>
        <row r="553">
          <cell r="A553">
            <v>194652</v>
          </cell>
          <cell r="B553">
            <v>1500070356</v>
          </cell>
          <cell r="C553" t="str">
            <v>17.04.2024</v>
          </cell>
          <cell r="D553">
            <v>603672</v>
          </cell>
          <cell r="E553" t="str">
            <v>DOP</v>
          </cell>
          <cell r="F553">
            <v>95762.71</v>
          </cell>
          <cell r="G553" t="str">
            <v>SERVICIOS INFORMAT. NAC NOTICI DN</v>
          </cell>
        </row>
        <row r="554">
          <cell r="A554">
            <v>194653</v>
          </cell>
          <cell r="B554">
            <v>1500070358</v>
          </cell>
          <cell r="C554" t="str">
            <v>17.04.2024</v>
          </cell>
          <cell r="D554">
            <v>604421</v>
          </cell>
          <cell r="E554" t="str">
            <v>DOP</v>
          </cell>
          <cell r="F554">
            <v>212713.46</v>
          </cell>
          <cell r="G554" t="str">
            <v>INGENIERIA DOMINGO MONTAS SRL SAN CRISTOBAL SC</v>
          </cell>
        </row>
        <row r="555">
          <cell r="A555">
            <v>194654</v>
          </cell>
          <cell r="B555">
            <v>1500070359</v>
          </cell>
          <cell r="C555" t="str">
            <v>17.04.2024</v>
          </cell>
          <cell r="D555">
            <v>601402</v>
          </cell>
          <cell r="E555" t="str">
            <v>DOP</v>
          </cell>
          <cell r="F555">
            <v>14690</v>
          </cell>
          <cell r="G555" t="str">
            <v>J C Q INGENIERIA EN ASCENSORESMIRADOR NORTE DN</v>
          </cell>
        </row>
        <row r="556">
          <cell r="A556">
            <v>194655</v>
          </cell>
          <cell r="B556">
            <v>1500070360</v>
          </cell>
          <cell r="C556" t="str">
            <v>17.04.2024</v>
          </cell>
          <cell r="D556">
            <v>601402</v>
          </cell>
          <cell r="E556" t="str">
            <v>DOP</v>
          </cell>
          <cell r="F556">
            <v>14690</v>
          </cell>
          <cell r="G556" t="str">
            <v>J C Q INGENIERIA EN ASCENSORESMIRADOR NORTE DN</v>
          </cell>
        </row>
        <row r="557">
          <cell r="A557">
            <v>194656</v>
          </cell>
          <cell r="B557">
            <v>1500070361</v>
          </cell>
          <cell r="C557" t="str">
            <v>17.04.2024</v>
          </cell>
          <cell r="D557">
            <v>602163</v>
          </cell>
          <cell r="E557" t="str">
            <v>DOP</v>
          </cell>
          <cell r="F557">
            <v>27120</v>
          </cell>
          <cell r="G557" t="str">
            <v>CANTABRIA BRAND REPRESENTATIVENACO DN</v>
          </cell>
        </row>
        <row r="558">
          <cell r="A558">
            <v>194657</v>
          </cell>
          <cell r="B558">
            <v>1500070362</v>
          </cell>
          <cell r="C558" t="str">
            <v>17.04.2024</v>
          </cell>
          <cell r="D558">
            <v>604498</v>
          </cell>
          <cell r="E558" t="str">
            <v>DOP</v>
          </cell>
          <cell r="F558">
            <v>37800</v>
          </cell>
          <cell r="G558" t="str">
            <v>MARGARITA ALT. VILLANUEVA M. D DN</v>
          </cell>
        </row>
        <row r="559">
          <cell r="A559">
            <v>194658</v>
          </cell>
          <cell r="B559">
            <v>1500070363</v>
          </cell>
          <cell r="C559" t="str">
            <v>17.04.2024</v>
          </cell>
          <cell r="D559">
            <v>605603</v>
          </cell>
          <cell r="E559" t="str">
            <v>DOP</v>
          </cell>
          <cell r="F559">
            <v>57457.63</v>
          </cell>
          <cell r="G559" t="str">
            <v>AIDAL COMUNICACIONES SRL SD</v>
          </cell>
        </row>
        <row r="560">
          <cell r="A560">
            <v>194659</v>
          </cell>
          <cell r="B560">
            <v>1500070364</v>
          </cell>
          <cell r="C560" t="str">
            <v>17.04.2024</v>
          </cell>
          <cell r="D560">
            <v>605216</v>
          </cell>
          <cell r="E560" t="str">
            <v>DOP</v>
          </cell>
          <cell r="F560">
            <v>119703.39</v>
          </cell>
          <cell r="G560" t="str">
            <v>LOA COMUNICACIONES SRL SC</v>
          </cell>
        </row>
        <row r="561">
          <cell r="A561">
            <v>194660</v>
          </cell>
          <cell r="B561">
            <v>1500070365</v>
          </cell>
          <cell r="C561" t="str">
            <v>17.04.2024</v>
          </cell>
          <cell r="D561">
            <v>605652</v>
          </cell>
          <cell r="E561" t="str">
            <v>DOP</v>
          </cell>
          <cell r="F561">
            <v>56000</v>
          </cell>
          <cell r="G561" t="str">
            <v>DCD DANCER EIRL SC</v>
          </cell>
        </row>
        <row r="562">
          <cell r="A562">
            <v>194661</v>
          </cell>
          <cell r="B562">
            <v>1500070366</v>
          </cell>
          <cell r="C562" t="str">
            <v>17.04.2024</v>
          </cell>
          <cell r="D562">
            <v>605597</v>
          </cell>
          <cell r="E562" t="str">
            <v>DOP</v>
          </cell>
          <cell r="F562">
            <v>191525.41</v>
          </cell>
          <cell r="G562" t="str">
            <v>LA PRENSA DE HOY CON MELVIN MA SD</v>
          </cell>
        </row>
        <row r="563">
          <cell r="A563">
            <v>194662</v>
          </cell>
          <cell r="B563">
            <v>1500070367</v>
          </cell>
          <cell r="C563" t="str">
            <v>17.04.2024</v>
          </cell>
          <cell r="D563">
            <v>603159</v>
          </cell>
          <cell r="E563" t="str">
            <v>DOP</v>
          </cell>
          <cell r="F563">
            <v>14700</v>
          </cell>
          <cell r="G563" t="str">
            <v>INAPA DN</v>
          </cell>
        </row>
        <row r="564">
          <cell r="A564">
            <v>194663</v>
          </cell>
          <cell r="B564">
            <v>1500070368</v>
          </cell>
          <cell r="C564" t="str">
            <v>18.04.2024</v>
          </cell>
          <cell r="D564">
            <v>605651</v>
          </cell>
          <cell r="E564" t="str">
            <v>DOP</v>
          </cell>
          <cell r="F564">
            <v>290700</v>
          </cell>
          <cell r="G564" t="str">
            <v>JOSE FRANCISCO JAVIER PEÑA NUÑ SD</v>
          </cell>
        </row>
        <row r="565">
          <cell r="A565">
            <v>194664</v>
          </cell>
          <cell r="B565">
            <v>1500070369</v>
          </cell>
          <cell r="C565" t="str">
            <v>18.04.2024</v>
          </cell>
          <cell r="D565">
            <v>92268</v>
          </cell>
          <cell r="E565" t="str">
            <v>DOP</v>
          </cell>
          <cell r="F565">
            <v>24691.24</v>
          </cell>
          <cell r="G565" t="str">
            <v>JEAN LUIS TAVAREZ FRIAS SD</v>
          </cell>
        </row>
        <row r="566">
          <cell r="A566">
            <v>194666</v>
          </cell>
          <cell r="B566">
            <v>1500070372</v>
          </cell>
          <cell r="C566" t="str">
            <v>18.04.2024</v>
          </cell>
          <cell r="D566">
            <v>604969</v>
          </cell>
          <cell r="E566" t="str">
            <v>DOP</v>
          </cell>
          <cell r="F566">
            <v>38700</v>
          </cell>
          <cell r="G566" t="str">
            <v>TEOFILO ROSARIO MARTINEZ LA JULIA DN</v>
          </cell>
        </row>
        <row r="567">
          <cell r="A567">
            <v>194667</v>
          </cell>
          <cell r="B567">
            <v>1500070373</v>
          </cell>
          <cell r="C567" t="str">
            <v>18.04.2024</v>
          </cell>
          <cell r="D567">
            <v>601350</v>
          </cell>
          <cell r="E567" t="str">
            <v>DOP</v>
          </cell>
          <cell r="F567">
            <v>376290</v>
          </cell>
          <cell r="G567" t="str">
            <v>OLIVO INDUSTRIAL SRL DN</v>
          </cell>
        </row>
        <row r="568">
          <cell r="A568">
            <v>194668</v>
          </cell>
          <cell r="B568">
            <v>1500070374</v>
          </cell>
          <cell r="C568" t="str">
            <v>18.04.2024</v>
          </cell>
          <cell r="D568">
            <v>605535</v>
          </cell>
          <cell r="E568" t="str">
            <v>DOP</v>
          </cell>
          <cell r="F568">
            <v>42827</v>
          </cell>
          <cell r="G568" t="str">
            <v>CORPEMC SRL ALMA ROSA II SD</v>
          </cell>
        </row>
        <row r="569">
          <cell r="A569">
            <v>194669</v>
          </cell>
          <cell r="B569">
            <v>1500070383</v>
          </cell>
          <cell r="C569" t="str">
            <v>18.04.2024</v>
          </cell>
          <cell r="D569">
            <v>601350</v>
          </cell>
          <cell r="E569" t="str">
            <v>DOP</v>
          </cell>
          <cell r="F569">
            <v>491903.5</v>
          </cell>
          <cell r="G569" t="str">
            <v>OLIVO INDUSTRIAL SRL DN</v>
          </cell>
        </row>
        <row r="570">
          <cell r="A570">
            <v>194670</v>
          </cell>
          <cell r="B570">
            <v>1500070384</v>
          </cell>
          <cell r="C570" t="str">
            <v>18.04.2024</v>
          </cell>
          <cell r="D570">
            <v>600519</v>
          </cell>
          <cell r="E570" t="str">
            <v>DOP</v>
          </cell>
          <cell r="F570">
            <v>280240</v>
          </cell>
          <cell r="G570" t="str">
            <v>MUEBLES &amp; EQUIP. PARA OFIC.LEOENS. QUIQUEYA DN</v>
          </cell>
        </row>
        <row r="571">
          <cell r="A571">
            <v>194671</v>
          </cell>
          <cell r="B571">
            <v>1500070385</v>
          </cell>
          <cell r="C571" t="str">
            <v>18.04.2024</v>
          </cell>
          <cell r="D571">
            <v>602114</v>
          </cell>
          <cell r="E571" t="str">
            <v>DOP</v>
          </cell>
          <cell r="F571">
            <v>10198.25</v>
          </cell>
          <cell r="G571" t="str">
            <v>BODY SHOP ATHLETIC CLUB SRL DN</v>
          </cell>
        </row>
        <row r="572">
          <cell r="A572">
            <v>194672</v>
          </cell>
          <cell r="B572">
            <v>1500070397</v>
          </cell>
          <cell r="C572" t="str">
            <v>22.04.2024</v>
          </cell>
          <cell r="D572">
            <v>605656</v>
          </cell>
          <cell r="E572" t="str">
            <v>DOP</v>
          </cell>
          <cell r="F572">
            <v>201190</v>
          </cell>
          <cell r="G572" t="str">
            <v>JUBON CONFECCIONES SRL SD</v>
          </cell>
        </row>
        <row r="573">
          <cell r="A573">
            <v>194673</v>
          </cell>
          <cell r="B573">
            <v>1500070398</v>
          </cell>
          <cell r="C573" t="str">
            <v>22.04.2024</v>
          </cell>
          <cell r="D573">
            <v>604969</v>
          </cell>
          <cell r="E573" t="str">
            <v>DOP</v>
          </cell>
          <cell r="F573">
            <v>2193300</v>
          </cell>
          <cell r="G573" t="str">
            <v>TEOFILO ROSARIO MARTINEZ LA JULIA DN</v>
          </cell>
        </row>
        <row r="574">
          <cell r="A574">
            <v>194674</v>
          </cell>
          <cell r="B574">
            <v>1500070399</v>
          </cell>
          <cell r="C574" t="str">
            <v>22.04.2024</v>
          </cell>
          <cell r="D574">
            <v>605407</v>
          </cell>
          <cell r="E574" t="str">
            <v>DOP</v>
          </cell>
          <cell r="F574">
            <v>188987.7</v>
          </cell>
          <cell r="G574" t="str">
            <v>BURDIEZ Y COMPANIA SRL LA MILAGROSA DN</v>
          </cell>
        </row>
        <row r="575">
          <cell r="A575">
            <v>194675</v>
          </cell>
          <cell r="B575">
            <v>1500070400</v>
          </cell>
          <cell r="C575" t="str">
            <v>22.04.2024</v>
          </cell>
          <cell r="D575">
            <v>600670</v>
          </cell>
          <cell r="E575" t="str">
            <v>DOP</v>
          </cell>
          <cell r="F575">
            <v>160860.92000000001</v>
          </cell>
          <cell r="G575" t="str">
            <v>EDITORA LISTIN DIARIO S A MIRAFLORES DN</v>
          </cell>
        </row>
        <row r="576">
          <cell r="A576">
            <v>194676</v>
          </cell>
          <cell r="B576">
            <v>1500070401</v>
          </cell>
          <cell r="C576" t="str">
            <v>22.04.2024</v>
          </cell>
          <cell r="D576">
            <v>605527</v>
          </cell>
          <cell r="E576" t="str">
            <v>DOP</v>
          </cell>
          <cell r="F576">
            <v>57457.63</v>
          </cell>
          <cell r="G576" t="str">
            <v>GG CONSULTING PUBLICIDAD &amp; COM SD</v>
          </cell>
        </row>
        <row r="577">
          <cell r="A577">
            <v>194677</v>
          </cell>
          <cell r="B577">
            <v>1500070402</v>
          </cell>
          <cell r="C577" t="str">
            <v>22.04.2024</v>
          </cell>
          <cell r="D577">
            <v>604551</v>
          </cell>
          <cell r="E577" t="str">
            <v>DOP</v>
          </cell>
          <cell r="F577">
            <v>91756</v>
          </cell>
          <cell r="G577" t="str">
            <v>SMART ENGINEERING ELECTROMECHA SD</v>
          </cell>
        </row>
        <row r="578">
          <cell r="A578">
            <v>194678</v>
          </cell>
          <cell r="B578">
            <v>1500070403</v>
          </cell>
          <cell r="C578" t="str">
            <v>22.04.2024</v>
          </cell>
          <cell r="D578">
            <v>605616</v>
          </cell>
          <cell r="E578" t="str">
            <v>DOP</v>
          </cell>
          <cell r="F578">
            <v>351000</v>
          </cell>
          <cell r="G578" t="str">
            <v>RONNY PUBLICIDAD SRL SD</v>
          </cell>
        </row>
        <row r="579">
          <cell r="A579">
            <v>194679</v>
          </cell>
          <cell r="B579">
            <v>1500070406</v>
          </cell>
          <cell r="C579" t="str">
            <v>22.04.2024</v>
          </cell>
          <cell r="D579">
            <v>600733</v>
          </cell>
          <cell r="E579" t="str">
            <v>DOP</v>
          </cell>
          <cell r="F579">
            <v>188100</v>
          </cell>
          <cell r="G579" t="str">
            <v>PERLA DOMINICANA REYES GARCIA Gazcue DN</v>
          </cell>
        </row>
        <row r="580">
          <cell r="A580">
            <v>194680</v>
          </cell>
          <cell r="B580">
            <v>1500070407</v>
          </cell>
          <cell r="C580" t="str">
            <v>22.04.2024</v>
          </cell>
          <cell r="D580">
            <v>602024</v>
          </cell>
          <cell r="E580" t="str">
            <v>DOP</v>
          </cell>
          <cell r="F580">
            <v>426130.2</v>
          </cell>
          <cell r="G580" t="str">
            <v>CLAUDIO H. VARGAS ALONZO DN</v>
          </cell>
        </row>
        <row r="581">
          <cell r="A581">
            <v>194681</v>
          </cell>
          <cell r="B581">
            <v>1500070408</v>
          </cell>
          <cell r="C581" t="str">
            <v>22.04.2024</v>
          </cell>
          <cell r="D581">
            <v>605658</v>
          </cell>
          <cell r="E581" t="str">
            <v>DOP</v>
          </cell>
          <cell r="F581">
            <v>75000</v>
          </cell>
          <cell r="G581" t="str">
            <v>MOVIMIENTO CAMPESINO DOMINICAN SD</v>
          </cell>
        </row>
        <row r="582">
          <cell r="A582">
            <v>194682</v>
          </cell>
          <cell r="B582">
            <v>1500070409</v>
          </cell>
          <cell r="C582" t="str">
            <v>22.04.2024</v>
          </cell>
          <cell r="D582">
            <v>604346</v>
          </cell>
          <cell r="E582" t="str">
            <v>DOP</v>
          </cell>
          <cell r="F582">
            <v>1049400</v>
          </cell>
          <cell r="G582" t="str">
            <v>YADISA MARIA GARCIA BRITO SD</v>
          </cell>
        </row>
        <row r="583">
          <cell r="A583">
            <v>194685</v>
          </cell>
          <cell r="B583">
            <v>1500070412</v>
          </cell>
          <cell r="C583" t="str">
            <v>22.04.2024</v>
          </cell>
          <cell r="D583">
            <v>605600</v>
          </cell>
          <cell r="E583" t="str">
            <v>DOP</v>
          </cell>
          <cell r="F583">
            <v>242279.62</v>
          </cell>
          <cell r="G583" t="str">
            <v>EL PUNTO GOURMET C&amp;S SRL EL CACIQUE DN</v>
          </cell>
        </row>
        <row r="584">
          <cell r="A584">
            <v>194686</v>
          </cell>
          <cell r="B584">
            <v>1500070413</v>
          </cell>
          <cell r="C584" t="str">
            <v>22.04.2024</v>
          </cell>
          <cell r="D584">
            <v>604525</v>
          </cell>
          <cell r="E584" t="str">
            <v>DOP</v>
          </cell>
          <cell r="F584">
            <v>126000</v>
          </cell>
          <cell r="G584" t="str">
            <v>PLACIDA LUISA SOLIMAN DE GARCE DN</v>
          </cell>
        </row>
        <row r="585">
          <cell r="A585">
            <v>194687</v>
          </cell>
          <cell r="B585">
            <v>1500070414</v>
          </cell>
          <cell r="C585" t="str">
            <v>22.04.2024</v>
          </cell>
          <cell r="D585">
            <v>604525</v>
          </cell>
          <cell r="E585" t="str">
            <v>DOP</v>
          </cell>
          <cell r="F585">
            <v>18000</v>
          </cell>
          <cell r="G585" t="str">
            <v>PLACIDA LUISA SOLIMAN DE GARCE DN</v>
          </cell>
        </row>
        <row r="586">
          <cell r="A586">
            <v>194688</v>
          </cell>
          <cell r="B586">
            <v>1500070415</v>
          </cell>
          <cell r="C586" t="str">
            <v>22.04.2024</v>
          </cell>
          <cell r="D586">
            <v>604525</v>
          </cell>
          <cell r="E586" t="str">
            <v>DOP</v>
          </cell>
          <cell r="F586">
            <v>36000</v>
          </cell>
          <cell r="G586" t="str">
            <v>PLACIDA LUISA SOLIMAN DE GARCE DN</v>
          </cell>
        </row>
        <row r="587">
          <cell r="A587">
            <v>194689</v>
          </cell>
          <cell r="B587">
            <v>1500070416</v>
          </cell>
          <cell r="C587" t="str">
            <v>22.04.2024</v>
          </cell>
          <cell r="D587">
            <v>605527</v>
          </cell>
          <cell r="E587" t="str">
            <v>DOP</v>
          </cell>
          <cell r="F587">
            <v>57457.63</v>
          </cell>
          <cell r="G587" t="str">
            <v>GG CONSULTING PUBLICIDAD &amp; COM SD</v>
          </cell>
        </row>
        <row r="588">
          <cell r="A588">
            <v>194690</v>
          </cell>
          <cell r="B588">
            <v>1500070417</v>
          </cell>
          <cell r="C588" t="str">
            <v>22.04.2024</v>
          </cell>
          <cell r="D588">
            <v>604969</v>
          </cell>
          <cell r="E588" t="str">
            <v>DOP</v>
          </cell>
          <cell r="F588">
            <v>54000</v>
          </cell>
          <cell r="G588" t="str">
            <v>TEOFILO ROSARIO MARTINEZ LA JULIA DN</v>
          </cell>
        </row>
        <row r="589">
          <cell r="A589">
            <v>194691</v>
          </cell>
          <cell r="B589">
            <v>1500070418</v>
          </cell>
          <cell r="C589" t="str">
            <v>22.04.2024</v>
          </cell>
          <cell r="D589">
            <v>605475</v>
          </cell>
          <cell r="E589" t="str">
            <v>DOP</v>
          </cell>
          <cell r="F589">
            <v>90915.25</v>
          </cell>
          <cell r="G589" t="str">
            <v>PREMIUM BUSINESS SERVICE S R L SD</v>
          </cell>
        </row>
        <row r="590">
          <cell r="A590">
            <v>194692</v>
          </cell>
          <cell r="B590">
            <v>1500070419</v>
          </cell>
          <cell r="C590" t="str">
            <v>22.04.2024</v>
          </cell>
          <cell r="D590">
            <v>605475</v>
          </cell>
          <cell r="E590" t="str">
            <v>DOP</v>
          </cell>
          <cell r="F590">
            <v>90915.25</v>
          </cell>
          <cell r="G590" t="str">
            <v>PREMIUM BUSINESS SERVICE S R L SD</v>
          </cell>
        </row>
        <row r="591">
          <cell r="A591">
            <v>194693</v>
          </cell>
          <cell r="B591">
            <v>1500070421</v>
          </cell>
          <cell r="C591" t="str">
            <v>23.04.2024</v>
          </cell>
          <cell r="D591">
            <v>605563</v>
          </cell>
          <cell r="E591" t="str">
            <v>DOP</v>
          </cell>
          <cell r="F591">
            <v>56693.760000000002</v>
          </cell>
          <cell r="G591" t="str">
            <v>CONSULTORIA Y SERVICIOS SALPER SD</v>
          </cell>
        </row>
        <row r="592">
          <cell r="A592">
            <v>194694</v>
          </cell>
          <cell r="B592">
            <v>1500070423</v>
          </cell>
          <cell r="C592" t="str">
            <v>23.04.2024</v>
          </cell>
          <cell r="D592">
            <v>605563</v>
          </cell>
          <cell r="E592" t="str">
            <v>DOP</v>
          </cell>
          <cell r="F592">
            <v>56693.760000000002</v>
          </cell>
          <cell r="G592" t="str">
            <v>CONSULTORIA Y SERVICIOS SALPER SD</v>
          </cell>
        </row>
        <row r="593">
          <cell r="A593">
            <v>194695</v>
          </cell>
          <cell r="B593">
            <v>1500070434</v>
          </cell>
          <cell r="C593" t="str">
            <v>23.04.2024</v>
          </cell>
          <cell r="D593">
            <v>605571</v>
          </cell>
          <cell r="E593" t="str">
            <v>DOP</v>
          </cell>
          <cell r="F593">
            <v>22881.360000000001</v>
          </cell>
          <cell r="G593" t="str">
            <v>SILVESTRE MEZQUITA SD</v>
          </cell>
        </row>
        <row r="594">
          <cell r="A594">
            <v>194696</v>
          </cell>
          <cell r="B594">
            <v>1500070435</v>
          </cell>
          <cell r="C594" t="str">
            <v>23.04.2024</v>
          </cell>
          <cell r="D594">
            <v>600351</v>
          </cell>
          <cell r="E594" t="str">
            <v>DOP</v>
          </cell>
          <cell r="F594">
            <v>1966883.47</v>
          </cell>
          <cell r="G594" t="str">
            <v>TERUEL.&amp; CO. SRL SANTO DOMINGO DN</v>
          </cell>
        </row>
        <row r="595">
          <cell r="A595">
            <v>194697</v>
          </cell>
          <cell r="B595">
            <v>1500070410</v>
          </cell>
          <cell r="C595" t="str">
            <v>22.04.2024</v>
          </cell>
          <cell r="D595">
            <v>604421</v>
          </cell>
          <cell r="E595" t="str">
            <v>DOP</v>
          </cell>
          <cell r="F595">
            <v>211990.26</v>
          </cell>
          <cell r="G595" t="str">
            <v>INGENIERIA DOMINGO MONTAS SRL SAN CRISTOBAL SC</v>
          </cell>
        </row>
        <row r="596">
          <cell r="A596">
            <v>194698</v>
          </cell>
          <cell r="B596">
            <v>1500070411</v>
          </cell>
          <cell r="C596" t="str">
            <v>22.04.2024</v>
          </cell>
          <cell r="D596">
            <v>605419</v>
          </cell>
          <cell r="E596" t="str">
            <v>DOP</v>
          </cell>
          <cell r="F596">
            <v>375431.02</v>
          </cell>
          <cell r="G596" t="str">
            <v>RINVAR SRL NACO DN</v>
          </cell>
        </row>
        <row r="597">
          <cell r="A597">
            <v>194699</v>
          </cell>
          <cell r="B597">
            <v>1500070441</v>
          </cell>
          <cell r="C597" t="str">
            <v>24.04.2024</v>
          </cell>
          <cell r="D597">
            <v>92237</v>
          </cell>
          <cell r="E597" t="str">
            <v>DOP</v>
          </cell>
          <cell r="F597">
            <v>23170.92</v>
          </cell>
          <cell r="G597" t="str">
            <v>GAUDY VIRGINIA POLANCO RIVERA DN</v>
          </cell>
        </row>
        <row r="598">
          <cell r="A598">
            <v>194700</v>
          </cell>
          <cell r="B598">
            <v>1500070442</v>
          </cell>
          <cell r="C598" t="str">
            <v>24.04.2024</v>
          </cell>
          <cell r="D598">
            <v>92228</v>
          </cell>
          <cell r="E598" t="str">
            <v>DOP</v>
          </cell>
          <cell r="F598">
            <v>14796.78</v>
          </cell>
          <cell r="G598" t="str">
            <v>YIRY YOMAIRA ORTIZ FLORENTINO DN</v>
          </cell>
        </row>
        <row r="599">
          <cell r="A599">
            <v>194701</v>
          </cell>
          <cell r="B599">
            <v>1500070443</v>
          </cell>
          <cell r="C599" t="str">
            <v>24.04.2024</v>
          </cell>
          <cell r="D599">
            <v>605662</v>
          </cell>
          <cell r="E599" t="str">
            <v>DOP</v>
          </cell>
          <cell r="F599">
            <v>75000</v>
          </cell>
          <cell r="G599" t="str">
            <v>FUNDACION PATRIA VISUAL SD</v>
          </cell>
        </row>
        <row r="600">
          <cell r="A600">
            <v>194702</v>
          </cell>
          <cell r="B600">
            <v>1500070436</v>
          </cell>
          <cell r="C600" t="str">
            <v>23.04.2024</v>
          </cell>
          <cell r="D600">
            <v>605309</v>
          </cell>
          <cell r="E600" t="str">
            <v>DOP</v>
          </cell>
          <cell r="F600">
            <v>12784148.4</v>
          </cell>
          <cell r="G600" t="str">
            <v>C M V G ELECTRIC IMPORT SRL ST</v>
          </cell>
        </row>
        <row r="601">
          <cell r="A601">
            <v>194703</v>
          </cell>
          <cell r="B601">
            <v>1500070437</v>
          </cell>
          <cell r="C601" t="str">
            <v>23.04.2024</v>
          </cell>
          <cell r="D601">
            <v>605627</v>
          </cell>
          <cell r="E601" t="str">
            <v>DOP</v>
          </cell>
          <cell r="F601">
            <v>72376.5</v>
          </cell>
          <cell r="G601" t="str">
            <v>CONSTRUCTORA FEGA SRL LA FE DN</v>
          </cell>
        </row>
        <row r="602">
          <cell r="A602">
            <v>194704</v>
          </cell>
          <cell r="B602">
            <v>1500070438</v>
          </cell>
          <cell r="C602" t="str">
            <v>23.04.2024</v>
          </cell>
          <cell r="D602">
            <v>605621</v>
          </cell>
          <cell r="E602" t="str">
            <v>DOP</v>
          </cell>
          <cell r="F602">
            <v>347588</v>
          </cell>
          <cell r="G602" t="str">
            <v>PEÑA VASQUEZ COMERCIAL EIRL VILLA FARO SD</v>
          </cell>
        </row>
        <row r="603">
          <cell r="A603">
            <v>194705</v>
          </cell>
          <cell r="B603">
            <v>1500070439</v>
          </cell>
          <cell r="C603" t="str">
            <v>23.04.2024</v>
          </cell>
          <cell r="D603">
            <v>605633</v>
          </cell>
          <cell r="E603" t="str">
            <v>DOP</v>
          </cell>
          <cell r="F603">
            <v>295950</v>
          </cell>
          <cell r="G603" t="str">
            <v>MARTA LUCILA RODRIGUEZ RO</v>
          </cell>
        </row>
        <row r="604">
          <cell r="A604">
            <v>194706</v>
          </cell>
          <cell r="B604">
            <v>1500070449</v>
          </cell>
          <cell r="C604" t="str">
            <v>25.04.2024</v>
          </cell>
          <cell r="D604">
            <v>604878</v>
          </cell>
          <cell r="E604" t="str">
            <v>DOP</v>
          </cell>
          <cell r="F604">
            <v>619150</v>
          </cell>
          <cell r="G604" t="str">
            <v>MARIA EULALIA RODRIGUEZ CABREJ SD</v>
          </cell>
        </row>
        <row r="605">
          <cell r="A605">
            <v>194707</v>
          </cell>
          <cell r="B605">
            <v>1500070451</v>
          </cell>
          <cell r="C605" t="str">
            <v>25.04.2024</v>
          </cell>
          <cell r="D605">
            <v>605564</v>
          </cell>
          <cell r="E605" t="str">
            <v>DOP</v>
          </cell>
          <cell r="F605">
            <v>22881.35</v>
          </cell>
          <cell r="G605" t="str">
            <v>WASNEIRY MARGARITA TEJEDA RIJO SD</v>
          </cell>
        </row>
        <row r="606">
          <cell r="A606">
            <v>194708</v>
          </cell>
          <cell r="B606">
            <v>1500070452</v>
          </cell>
          <cell r="C606" t="str">
            <v>25.04.2024</v>
          </cell>
          <cell r="D606">
            <v>605028</v>
          </cell>
          <cell r="E606" t="str">
            <v>DOP</v>
          </cell>
          <cell r="F606">
            <v>1933005</v>
          </cell>
          <cell r="G606" t="str">
            <v>EUGENIO ANTONIO DE LEON RODRIG RO</v>
          </cell>
        </row>
        <row r="607">
          <cell r="A607">
            <v>194709</v>
          </cell>
          <cell r="B607">
            <v>1500070453</v>
          </cell>
          <cell r="C607" t="str">
            <v>25.04.2024</v>
          </cell>
          <cell r="D607">
            <v>605611</v>
          </cell>
          <cell r="E607" t="str">
            <v>DOP</v>
          </cell>
          <cell r="F607">
            <v>71822.03</v>
          </cell>
          <cell r="G607" t="str">
            <v>MAXIMA COMUNICACION SRL SD</v>
          </cell>
        </row>
        <row r="608">
          <cell r="A608">
            <v>194710</v>
          </cell>
          <cell r="B608">
            <v>1500070455</v>
          </cell>
          <cell r="C608" t="str">
            <v>25.04.2024</v>
          </cell>
          <cell r="D608">
            <v>600671</v>
          </cell>
          <cell r="E608" t="str">
            <v>DOP</v>
          </cell>
          <cell r="F608">
            <v>167296.5</v>
          </cell>
          <cell r="G608" t="str">
            <v>EDITORA HOY, SAS SANTO DOMINGO DN</v>
          </cell>
        </row>
        <row r="609">
          <cell r="A609">
            <v>194711</v>
          </cell>
          <cell r="B609">
            <v>1500070457</v>
          </cell>
          <cell r="C609" t="str">
            <v>25.04.2024</v>
          </cell>
          <cell r="D609">
            <v>605611</v>
          </cell>
          <cell r="E609" t="str">
            <v>DOP</v>
          </cell>
          <cell r="F609">
            <v>71822.03</v>
          </cell>
          <cell r="G609" t="str">
            <v>MAXIMA COMUNICACION SRL SD</v>
          </cell>
        </row>
        <row r="610">
          <cell r="A610">
            <v>194712</v>
          </cell>
          <cell r="B610">
            <v>1500070458</v>
          </cell>
          <cell r="C610" t="str">
            <v>25.04.2024</v>
          </cell>
          <cell r="D610">
            <v>605655</v>
          </cell>
          <cell r="E610" t="str">
            <v>DOP</v>
          </cell>
          <cell r="F610">
            <v>1012500</v>
          </cell>
          <cell r="G610" t="str">
            <v>ROSANNA ARACELIS PEREZ CABRERIPIO DE SAN IGNACIO SABAN</v>
          </cell>
        </row>
        <row r="611">
          <cell r="A611">
            <v>194713</v>
          </cell>
          <cell r="B611">
            <v>1500070464</v>
          </cell>
          <cell r="C611" t="str">
            <v>25.04.2024</v>
          </cell>
          <cell r="D611">
            <v>604989</v>
          </cell>
          <cell r="E611" t="str">
            <v>DOP</v>
          </cell>
          <cell r="F611">
            <v>71822.03</v>
          </cell>
          <cell r="G611" t="str">
            <v>FRANKLIN MIRABAL SRL SD</v>
          </cell>
        </row>
        <row r="612">
          <cell r="A612">
            <v>194714</v>
          </cell>
          <cell r="B612">
            <v>1500070465</v>
          </cell>
          <cell r="C612" t="str">
            <v>25.04.2024</v>
          </cell>
          <cell r="D612">
            <v>600335</v>
          </cell>
          <cell r="E612" t="str">
            <v>DOP</v>
          </cell>
          <cell r="F612">
            <v>38560.5</v>
          </cell>
          <cell r="G612" t="str">
            <v>AGUA PLANETA AZUL S A SANTO DOMINGO DN</v>
          </cell>
        </row>
        <row r="613">
          <cell r="A613">
            <v>194715</v>
          </cell>
          <cell r="B613">
            <v>1500070467</v>
          </cell>
          <cell r="C613" t="str">
            <v>25.04.2024</v>
          </cell>
          <cell r="D613">
            <v>605606</v>
          </cell>
          <cell r="E613" t="str">
            <v>DOP</v>
          </cell>
          <cell r="F613">
            <v>159604.51</v>
          </cell>
          <cell r="G613" t="str">
            <v>ZINEMAPAR SRL SD</v>
          </cell>
        </row>
        <row r="614">
          <cell r="A614">
            <v>194716</v>
          </cell>
          <cell r="B614">
            <v>1500070468</v>
          </cell>
          <cell r="C614" t="str">
            <v>25.04.2024</v>
          </cell>
          <cell r="D614">
            <v>604265</v>
          </cell>
          <cell r="E614" t="str">
            <v>DOP</v>
          </cell>
          <cell r="F614">
            <v>47881.37</v>
          </cell>
          <cell r="G614" t="str">
            <v>SEVEDEL COMM SRL SANTO DOMINGO DN</v>
          </cell>
        </row>
        <row r="615">
          <cell r="A615">
            <v>194717</v>
          </cell>
          <cell r="B615">
            <v>1500070469</v>
          </cell>
          <cell r="C615" t="str">
            <v>25.04.2024</v>
          </cell>
          <cell r="D615">
            <v>603258</v>
          </cell>
          <cell r="E615" t="str">
            <v>DOP</v>
          </cell>
          <cell r="F615">
            <v>10450</v>
          </cell>
          <cell r="G615" t="str">
            <v>CAPACITACION ESPECIALIZADA (CA DN</v>
          </cell>
        </row>
        <row r="616">
          <cell r="A616">
            <v>194718</v>
          </cell>
          <cell r="B616">
            <v>1500070459</v>
          </cell>
          <cell r="C616" t="str">
            <v>25.04.2024</v>
          </cell>
          <cell r="D616">
            <v>605304</v>
          </cell>
          <cell r="E616" t="str">
            <v>DOP</v>
          </cell>
          <cell r="F616">
            <v>400000</v>
          </cell>
          <cell r="G616" t="str">
            <v>CLUB DEPORTIVO Y CULTURAL DE S SD</v>
          </cell>
        </row>
        <row r="617">
          <cell r="A617">
            <v>194719</v>
          </cell>
          <cell r="B617">
            <v>1500070460</v>
          </cell>
          <cell r="C617" t="str">
            <v>25.04.2024</v>
          </cell>
          <cell r="D617">
            <v>605112</v>
          </cell>
          <cell r="E617" t="str">
            <v>DOP</v>
          </cell>
          <cell r="F617">
            <v>150000</v>
          </cell>
          <cell r="G617" t="str">
            <v>CLUB D. VILLA FEDERICO MADRE VSAN CRISTOBAL SC</v>
          </cell>
        </row>
        <row r="618">
          <cell r="A618">
            <v>194720</v>
          </cell>
          <cell r="B618">
            <v>1500070461</v>
          </cell>
          <cell r="C618" t="str">
            <v>25.04.2024</v>
          </cell>
          <cell r="D618">
            <v>604988</v>
          </cell>
          <cell r="E618" t="str">
            <v>DOP</v>
          </cell>
          <cell r="F618">
            <v>1344600</v>
          </cell>
          <cell r="G618" t="str">
            <v>SIMON BOLIVAR CEPEDA MENA SD</v>
          </cell>
        </row>
        <row r="619">
          <cell r="A619">
            <v>194721</v>
          </cell>
          <cell r="B619">
            <v>1500070462</v>
          </cell>
          <cell r="C619" t="str">
            <v>25.04.2024</v>
          </cell>
          <cell r="D619">
            <v>604525</v>
          </cell>
          <cell r="E619" t="str">
            <v>DOP</v>
          </cell>
          <cell r="F619">
            <v>613170</v>
          </cell>
          <cell r="G619" t="str">
            <v>PLACIDA LUISA SOLIMAN DE GARCE DN</v>
          </cell>
        </row>
        <row r="620">
          <cell r="A620">
            <v>194722</v>
          </cell>
          <cell r="B620">
            <v>1500070476</v>
          </cell>
          <cell r="C620" t="str">
            <v>26.04.2024</v>
          </cell>
          <cell r="D620">
            <v>605651</v>
          </cell>
          <cell r="E620" t="str">
            <v>DOP</v>
          </cell>
          <cell r="F620">
            <v>439830</v>
          </cell>
          <cell r="G620" t="str">
            <v>JOSE FRANCISCO JAVIER PEÑA NUÑ SD</v>
          </cell>
        </row>
        <row r="621">
          <cell r="A621">
            <v>194723</v>
          </cell>
          <cell r="B621">
            <v>1500070477</v>
          </cell>
          <cell r="C621" t="str">
            <v>26.04.2024</v>
          </cell>
          <cell r="D621">
            <v>605606</v>
          </cell>
          <cell r="E621" t="str">
            <v>DOP</v>
          </cell>
          <cell r="F621">
            <v>159604.51</v>
          </cell>
          <cell r="G621" t="str">
            <v>ZINEMAPAR SRL SD</v>
          </cell>
        </row>
        <row r="622">
          <cell r="A622">
            <v>194724</v>
          </cell>
          <cell r="B622">
            <v>1500070478</v>
          </cell>
          <cell r="C622" t="str">
            <v>26.04.2024</v>
          </cell>
          <cell r="D622">
            <v>604214</v>
          </cell>
          <cell r="E622" t="str">
            <v>DOP</v>
          </cell>
          <cell r="F622">
            <v>375540</v>
          </cell>
          <cell r="G622" t="str">
            <v>PELAGIA EUDOCIA GARCIA B. DN</v>
          </cell>
        </row>
        <row r="623">
          <cell r="A623">
            <v>194725</v>
          </cell>
          <cell r="B623">
            <v>1500070479</v>
          </cell>
          <cell r="C623" t="str">
            <v>26.04.2024</v>
          </cell>
          <cell r="D623">
            <v>605643</v>
          </cell>
          <cell r="E623" t="str">
            <v>DOP</v>
          </cell>
          <cell r="F623">
            <v>358425</v>
          </cell>
          <cell r="G623" t="str">
            <v>NECTOR ANTONIO BARRIENTOS RODR RO</v>
          </cell>
        </row>
        <row r="624">
          <cell r="A624">
            <v>194726</v>
          </cell>
          <cell r="B624">
            <v>1500070480</v>
          </cell>
          <cell r="C624" t="str">
            <v>26.04.2024</v>
          </cell>
          <cell r="D624">
            <v>605632</v>
          </cell>
          <cell r="E624" t="str">
            <v>DOP</v>
          </cell>
          <cell r="F624">
            <v>226387</v>
          </cell>
          <cell r="G624" t="str">
            <v>JUAN ISIDRO RODRIGUEZ REYES RO</v>
          </cell>
        </row>
        <row r="625">
          <cell r="A625">
            <v>194727</v>
          </cell>
          <cell r="B625">
            <v>1500070481</v>
          </cell>
          <cell r="C625" t="str">
            <v>26.04.2024</v>
          </cell>
          <cell r="D625">
            <v>605617</v>
          </cell>
          <cell r="E625" t="str">
            <v>DOP</v>
          </cell>
          <cell r="F625">
            <v>71822.03</v>
          </cell>
          <cell r="G625" t="str">
            <v>HIBI RADIO A M Y FM (H-102) SR SD</v>
          </cell>
        </row>
        <row r="626">
          <cell r="A626">
            <v>194728</v>
          </cell>
          <cell r="B626">
            <v>1500070482</v>
          </cell>
          <cell r="C626" t="str">
            <v>26.04.2024</v>
          </cell>
          <cell r="D626">
            <v>605602</v>
          </cell>
          <cell r="E626" t="str">
            <v>DOP</v>
          </cell>
          <cell r="F626">
            <v>63841.73</v>
          </cell>
          <cell r="G626" t="str">
            <v>VAR CONSULTING SRL SD</v>
          </cell>
        </row>
        <row r="627">
          <cell r="A627">
            <v>194729</v>
          </cell>
          <cell r="B627">
            <v>1500070483</v>
          </cell>
          <cell r="C627" t="str">
            <v>26.04.2024</v>
          </cell>
          <cell r="D627">
            <v>605602</v>
          </cell>
          <cell r="E627" t="str">
            <v>DOP</v>
          </cell>
          <cell r="F627">
            <v>63841.73</v>
          </cell>
          <cell r="G627" t="str">
            <v>VAR CONSULTING SRL SD</v>
          </cell>
        </row>
        <row r="628">
          <cell r="A628">
            <v>194730</v>
          </cell>
          <cell r="B628">
            <v>1500070484</v>
          </cell>
          <cell r="C628" t="str">
            <v>26.04.2024</v>
          </cell>
          <cell r="D628">
            <v>604498</v>
          </cell>
          <cell r="E628" t="str">
            <v>DOP</v>
          </cell>
          <cell r="F628">
            <v>54000</v>
          </cell>
          <cell r="G628" t="str">
            <v>MARGARITA ALT. VILLANUEVA M. D DN</v>
          </cell>
        </row>
        <row r="629">
          <cell r="A629">
            <v>194731</v>
          </cell>
          <cell r="B629">
            <v>1500070486</v>
          </cell>
          <cell r="C629" t="str">
            <v>30.04.2024</v>
          </cell>
          <cell r="D629">
            <v>605244</v>
          </cell>
          <cell r="E629" t="str">
            <v>DOP</v>
          </cell>
          <cell r="F629">
            <v>282863.57</v>
          </cell>
          <cell r="G629" t="str">
            <v>ALIMENTARY LAND JAGD SRL EVARISTO MORALES DN</v>
          </cell>
        </row>
        <row r="630">
          <cell r="A630">
            <v>194732</v>
          </cell>
          <cell r="B630">
            <v>1500070491</v>
          </cell>
          <cell r="C630" t="str">
            <v>30.04.2024</v>
          </cell>
          <cell r="D630">
            <v>605494</v>
          </cell>
          <cell r="E630" t="str">
            <v>DOP</v>
          </cell>
          <cell r="F630">
            <v>2485892.0099999998</v>
          </cell>
          <cell r="G630" t="str">
            <v>INVERSIONES SIURANA SRL SD</v>
          </cell>
        </row>
        <row r="631">
          <cell r="A631">
            <v>194733</v>
          </cell>
          <cell r="B631">
            <v>1500070493</v>
          </cell>
          <cell r="C631" t="str">
            <v>30.04.2024</v>
          </cell>
          <cell r="D631">
            <v>92238</v>
          </cell>
          <cell r="E631" t="str">
            <v>DOP</v>
          </cell>
          <cell r="F631">
            <v>22022.34</v>
          </cell>
          <cell r="G631" t="str">
            <v>EVANGELISTA GOMEZ RODRIGUEZ SC</v>
          </cell>
        </row>
        <row r="632">
          <cell r="A632">
            <v>194734</v>
          </cell>
          <cell r="B632">
            <v>1500070494</v>
          </cell>
          <cell r="C632" t="str">
            <v>30.04.2024</v>
          </cell>
          <cell r="D632">
            <v>92051</v>
          </cell>
          <cell r="E632" t="str">
            <v>DOP</v>
          </cell>
          <cell r="F632">
            <v>41906.800000000003</v>
          </cell>
          <cell r="G632" t="str">
            <v>ROSA JACQUELINE LOPEZ ZARZUELA DN</v>
          </cell>
        </row>
        <row r="633">
          <cell r="A633">
            <v>194735</v>
          </cell>
          <cell r="B633">
            <v>1500070496</v>
          </cell>
          <cell r="C633" t="str">
            <v>01.05.2024</v>
          </cell>
          <cell r="D633">
            <v>605566</v>
          </cell>
          <cell r="E633" t="str">
            <v>DOP</v>
          </cell>
          <cell r="F633">
            <v>258124.2</v>
          </cell>
          <cell r="G633" t="str">
            <v>SERVICIOS DIVERSOS ARNAUD SRL SD</v>
          </cell>
        </row>
        <row r="634">
          <cell r="A634">
            <v>194736</v>
          </cell>
          <cell r="B634">
            <v>1500070497</v>
          </cell>
          <cell r="C634" t="str">
            <v>01.05.2024</v>
          </cell>
          <cell r="D634">
            <v>605624</v>
          </cell>
          <cell r="E634" t="str">
            <v>DOP</v>
          </cell>
          <cell r="F634">
            <v>57053.7</v>
          </cell>
          <cell r="G634" t="str">
            <v>FESA SRL ZONA INDUSTRIAL HERRERA SD</v>
          </cell>
        </row>
        <row r="635">
          <cell r="A635">
            <v>194737</v>
          </cell>
          <cell r="B635">
            <v>1500070498</v>
          </cell>
          <cell r="C635" t="str">
            <v>01.05.2024</v>
          </cell>
          <cell r="D635">
            <v>604539</v>
          </cell>
          <cell r="E635" t="str">
            <v>DOP</v>
          </cell>
          <cell r="F635">
            <v>270750</v>
          </cell>
          <cell r="G635" t="str">
            <v>ACE CARIBBEAN SECURITY SRL SC</v>
          </cell>
        </row>
        <row r="636">
          <cell r="A636">
            <v>194738</v>
          </cell>
          <cell r="B636">
            <v>1500070499</v>
          </cell>
          <cell r="C636" t="str">
            <v>01.05.2024</v>
          </cell>
          <cell r="D636">
            <v>604539</v>
          </cell>
          <cell r="E636" t="str">
            <v>DOP</v>
          </cell>
          <cell r="F636">
            <v>256500</v>
          </cell>
          <cell r="G636" t="str">
            <v>ACE CARIBBEAN SECURITY SRL SC</v>
          </cell>
        </row>
        <row r="637">
          <cell r="A637">
            <v>194739</v>
          </cell>
          <cell r="B637">
            <v>1500070500</v>
          </cell>
          <cell r="C637" t="str">
            <v>01.05.2024</v>
          </cell>
          <cell r="D637">
            <v>604466</v>
          </cell>
          <cell r="E637" t="str">
            <v>DOP</v>
          </cell>
          <cell r="F637">
            <v>270750</v>
          </cell>
          <cell r="G637" t="str">
            <v>TALLER INDUSTRIAL AG SRL MADRE VIEJA,SAN CRISTOBAL SC</v>
          </cell>
        </row>
        <row r="638">
          <cell r="A638">
            <v>194742</v>
          </cell>
          <cell r="B638">
            <v>1500070503</v>
          </cell>
          <cell r="C638" t="str">
            <v>01.05.2024</v>
          </cell>
          <cell r="D638">
            <v>600957</v>
          </cell>
          <cell r="E638" t="str">
            <v>DOP</v>
          </cell>
          <cell r="F638">
            <v>113635.72</v>
          </cell>
          <cell r="G638" t="str">
            <v>V.J. AGRO SRL HERRERA, STO. DGO. DN</v>
          </cell>
        </row>
        <row r="639">
          <cell r="A639">
            <v>194743</v>
          </cell>
          <cell r="B639">
            <v>1500070504</v>
          </cell>
          <cell r="C639" t="str">
            <v>01.05.2024</v>
          </cell>
          <cell r="D639">
            <v>600957</v>
          </cell>
          <cell r="E639" t="str">
            <v>DOP</v>
          </cell>
          <cell r="F639">
            <v>113635.72</v>
          </cell>
          <cell r="G639" t="str">
            <v>V.J. AGRO SRL HERRERA, STO. DGO. DN</v>
          </cell>
        </row>
        <row r="640">
          <cell r="A640">
            <v>194744</v>
          </cell>
          <cell r="B640">
            <v>1500070505</v>
          </cell>
          <cell r="C640" t="str">
            <v>01.05.2024</v>
          </cell>
          <cell r="D640">
            <v>600957</v>
          </cell>
          <cell r="E640" t="str">
            <v>DOP</v>
          </cell>
          <cell r="F640">
            <v>113635.72</v>
          </cell>
          <cell r="G640" t="str">
            <v>V.J. AGRO SRL HERRERA, STO. DGO. DN</v>
          </cell>
        </row>
        <row r="641">
          <cell r="A641">
            <v>194745</v>
          </cell>
          <cell r="B641">
            <v>1500070506</v>
          </cell>
          <cell r="C641" t="str">
            <v>01.05.2024</v>
          </cell>
          <cell r="D641">
            <v>600957</v>
          </cell>
          <cell r="E641" t="str">
            <v>DOP</v>
          </cell>
          <cell r="F641">
            <v>113635.72</v>
          </cell>
          <cell r="G641" t="str">
            <v>V.J. AGRO SRL HERRERA, STO. DGO. DN</v>
          </cell>
        </row>
        <row r="642">
          <cell r="A642">
            <v>194746</v>
          </cell>
          <cell r="B642">
            <v>1500070507</v>
          </cell>
          <cell r="C642" t="str">
            <v>01.05.2024</v>
          </cell>
          <cell r="D642">
            <v>600957</v>
          </cell>
          <cell r="E642" t="str">
            <v>DOP</v>
          </cell>
          <cell r="F642">
            <v>113635.72</v>
          </cell>
          <cell r="G642" t="str">
            <v>V.J. AGRO SRL HERRERA, STO. DGO. DN</v>
          </cell>
        </row>
        <row r="643">
          <cell r="A643">
            <v>194747</v>
          </cell>
          <cell r="B643">
            <v>1500070508</v>
          </cell>
          <cell r="C643" t="str">
            <v>01.05.2024</v>
          </cell>
          <cell r="D643">
            <v>600957</v>
          </cell>
          <cell r="E643" t="str">
            <v>DOP</v>
          </cell>
          <cell r="F643">
            <v>113635.72</v>
          </cell>
          <cell r="G643" t="str">
            <v>V.J. AGRO SRL HERRERA, STO. DGO. DN</v>
          </cell>
        </row>
        <row r="644">
          <cell r="A644">
            <v>194748</v>
          </cell>
          <cell r="B644">
            <v>1500070509</v>
          </cell>
          <cell r="C644" t="str">
            <v>01.05.2024</v>
          </cell>
          <cell r="D644">
            <v>600053</v>
          </cell>
          <cell r="E644" t="str">
            <v>DOP</v>
          </cell>
          <cell r="F644">
            <v>135035</v>
          </cell>
          <cell r="G644" t="str">
            <v>GARCIA Y LLERANDI SAS SANTO DOMINGO DN</v>
          </cell>
        </row>
        <row r="645">
          <cell r="A645">
            <v>194749</v>
          </cell>
          <cell r="B645">
            <v>1500070510</v>
          </cell>
          <cell r="C645" t="str">
            <v>01.05.2024</v>
          </cell>
          <cell r="D645">
            <v>605162</v>
          </cell>
          <cell r="E645" t="str">
            <v>DOP</v>
          </cell>
          <cell r="F645">
            <v>100000</v>
          </cell>
          <cell r="G645" t="str">
            <v>FUNDACION LUCHO POR UN SUEÑO SC</v>
          </cell>
        </row>
        <row r="646">
          <cell r="A646">
            <v>194750</v>
          </cell>
          <cell r="B646">
            <v>1500070511</v>
          </cell>
          <cell r="C646" t="str">
            <v>01.05.2024</v>
          </cell>
          <cell r="D646">
            <v>604412</v>
          </cell>
          <cell r="E646" t="str">
            <v>DOP</v>
          </cell>
          <cell r="F646">
            <v>515715.76</v>
          </cell>
          <cell r="G646" t="str">
            <v>TONER DEPOT MULTISERVICIOS EORALMA ROSA, SANTO DOMINTO</v>
          </cell>
        </row>
        <row r="647">
          <cell r="A647">
            <v>194751</v>
          </cell>
          <cell r="B647">
            <v>1500070512</v>
          </cell>
          <cell r="C647" t="str">
            <v>01.05.2024</v>
          </cell>
          <cell r="D647">
            <v>600777</v>
          </cell>
          <cell r="E647" t="str">
            <v>DOP</v>
          </cell>
          <cell r="F647">
            <v>60000</v>
          </cell>
          <cell r="G647" t="str">
            <v>COLEGIO DE ING. ARQUITECTOS (C DN</v>
          </cell>
        </row>
        <row r="648">
          <cell r="A648">
            <v>194752</v>
          </cell>
          <cell r="B648">
            <v>1500070513</v>
          </cell>
          <cell r="C648" t="str">
            <v>01.05.2024</v>
          </cell>
          <cell r="D648">
            <v>604498</v>
          </cell>
          <cell r="E648" t="str">
            <v>DOP</v>
          </cell>
          <cell r="F648">
            <v>108000</v>
          </cell>
          <cell r="G648" t="str">
            <v>MARGARITA ALT. VILLANUEVA M. D DN</v>
          </cell>
        </row>
        <row r="649">
          <cell r="A649">
            <v>194753</v>
          </cell>
          <cell r="B649">
            <v>1500070514</v>
          </cell>
          <cell r="C649" t="str">
            <v>01.05.2024</v>
          </cell>
          <cell r="D649">
            <v>605659</v>
          </cell>
          <cell r="E649" t="str">
            <v>DOP</v>
          </cell>
          <cell r="F649">
            <v>515049</v>
          </cell>
          <cell r="G649" t="str">
            <v>EMMA MIGUELINA RODRIGUEZ PEÑA RO</v>
          </cell>
        </row>
        <row r="650">
          <cell r="A650">
            <v>194754</v>
          </cell>
          <cell r="B650">
            <v>1500070515</v>
          </cell>
          <cell r="C650" t="str">
            <v>01.05.2024</v>
          </cell>
          <cell r="D650">
            <v>605561</v>
          </cell>
          <cell r="E650" t="str">
            <v>DOP</v>
          </cell>
          <cell r="F650">
            <v>42375</v>
          </cell>
          <cell r="G650" t="str">
            <v>ESMIRNA TRINIDAD NINA CISNERO SC</v>
          </cell>
        </row>
        <row r="651">
          <cell r="A651">
            <v>194755</v>
          </cell>
          <cell r="B651">
            <v>1500070516</v>
          </cell>
          <cell r="C651" t="str">
            <v>02.05.2024</v>
          </cell>
          <cell r="D651">
            <v>604429</v>
          </cell>
          <cell r="E651" t="str">
            <v>DOP</v>
          </cell>
          <cell r="F651">
            <v>93100</v>
          </cell>
          <cell r="G651" t="str">
            <v>FAUSTO JAVIER RAMOS UCETA RO</v>
          </cell>
        </row>
        <row r="652">
          <cell r="A652">
            <v>194756</v>
          </cell>
          <cell r="B652">
            <v>1500070517</v>
          </cell>
          <cell r="C652" t="str">
            <v>02.05.2024</v>
          </cell>
          <cell r="D652">
            <v>604429</v>
          </cell>
          <cell r="E652" t="str">
            <v>DOP</v>
          </cell>
          <cell r="F652">
            <v>279300</v>
          </cell>
          <cell r="G652" t="str">
            <v>FAUSTO JAVIER RAMOS UCETA RO</v>
          </cell>
        </row>
        <row r="653">
          <cell r="A653">
            <v>194757</v>
          </cell>
          <cell r="B653">
            <v>1500070518</v>
          </cell>
          <cell r="C653" t="str">
            <v>02.05.2024</v>
          </cell>
          <cell r="D653">
            <v>604418</v>
          </cell>
          <cell r="E653" t="str">
            <v>DOP</v>
          </cell>
          <cell r="F653">
            <v>294000</v>
          </cell>
          <cell r="G653" t="str">
            <v>LUIS ALBERTO TEJEDA RAMIREZ SANTA CRUZ, YAGUATE SC</v>
          </cell>
        </row>
        <row r="654">
          <cell r="A654">
            <v>194758</v>
          </cell>
          <cell r="B654">
            <v>1500070519</v>
          </cell>
          <cell r="C654" t="str">
            <v>02.05.2024</v>
          </cell>
          <cell r="D654">
            <v>604400</v>
          </cell>
          <cell r="E654" t="str">
            <v>DOP</v>
          </cell>
          <cell r="F654">
            <v>352800</v>
          </cell>
          <cell r="G654" t="str">
            <v>WILLIAN CASTILLO VALDEZ SJ</v>
          </cell>
        </row>
        <row r="655">
          <cell r="A655">
            <v>194759</v>
          </cell>
          <cell r="B655">
            <v>1500070520</v>
          </cell>
          <cell r="C655" t="str">
            <v>02.05.2024</v>
          </cell>
          <cell r="D655">
            <v>604382</v>
          </cell>
          <cell r="E655" t="str">
            <v>DOP</v>
          </cell>
          <cell r="F655">
            <v>323400</v>
          </cell>
          <cell r="G655" t="str">
            <v>LUIS FELIPE GONZALEZ MONCION SD</v>
          </cell>
        </row>
        <row r="656">
          <cell r="A656">
            <v>194760</v>
          </cell>
          <cell r="B656">
            <v>1500070521</v>
          </cell>
          <cell r="C656" t="str">
            <v>02.05.2024</v>
          </cell>
          <cell r="D656">
            <v>604405</v>
          </cell>
          <cell r="E656" t="str">
            <v>DOP</v>
          </cell>
          <cell r="F656">
            <v>226380</v>
          </cell>
          <cell r="G656" t="str">
            <v>JOSE ALTAGRACIA RAMIREZ OLIVO SD</v>
          </cell>
        </row>
        <row r="657">
          <cell r="A657">
            <v>194761</v>
          </cell>
          <cell r="B657">
            <v>1500070522</v>
          </cell>
          <cell r="C657" t="str">
            <v>02.05.2024</v>
          </cell>
          <cell r="D657">
            <v>604376</v>
          </cell>
          <cell r="E657" t="str">
            <v>DOP</v>
          </cell>
          <cell r="F657">
            <v>382200</v>
          </cell>
          <cell r="G657" t="str">
            <v>JUAN RAMON LIRANZO CAMARENA BO</v>
          </cell>
        </row>
        <row r="658">
          <cell r="A658">
            <v>194762</v>
          </cell>
          <cell r="B658">
            <v>1500070523</v>
          </cell>
          <cell r="C658" t="str">
            <v>02.05.2024</v>
          </cell>
          <cell r="D658">
            <v>605194</v>
          </cell>
          <cell r="E658" t="str">
            <v>DOP</v>
          </cell>
          <cell r="F658">
            <v>282150</v>
          </cell>
          <cell r="G658" t="str">
            <v>LEONARDO TOURS S R L SD</v>
          </cell>
        </row>
        <row r="659">
          <cell r="A659">
            <v>194763</v>
          </cell>
          <cell r="B659">
            <v>1500070524</v>
          </cell>
          <cell r="C659" t="str">
            <v>02.05.2024</v>
          </cell>
          <cell r="D659">
            <v>604388</v>
          </cell>
          <cell r="E659" t="str">
            <v>DOP</v>
          </cell>
          <cell r="F659">
            <v>352800</v>
          </cell>
          <cell r="G659" t="str">
            <v>ERICK LEONARDO DIPRE PEREZ SD</v>
          </cell>
        </row>
        <row r="660">
          <cell r="A660">
            <v>194764</v>
          </cell>
          <cell r="B660">
            <v>1500070525</v>
          </cell>
          <cell r="C660" t="str">
            <v>02.05.2024</v>
          </cell>
          <cell r="D660">
            <v>604388</v>
          </cell>
          <cell r="E660" t="str">
            <v>DOP</v>
          </cell>
          <cell r="F660">
            <v>352800</v>
          </cell>
          <cell r="G660" t="str">
            <v>ERICK LEONARDO DIPRE PEREZ SD</v>
          </cell>
        </row>
        <row r="661">
          <cell r="A661">
            <v>194765</v>
          </cell>
          <cell r="B661">
            <v>1500070526</v>
          </cell>
          <cell r="C661" t="str">
            <v>02.05.2024</v>
          </cell>
          <cell r="D661">
            <v>604666</v>
          </cell>
          <cell r="E661" t="str">
            <v>DOP</v>
          </cell>
          <cell r="F661">
            <v>258720</v>
          </cell>
          <cell r="G661" t="str">
            <v>DARY EVELIO ALCANTARA ARAUJO SC</v>
          </cell>
        </row>
        <row r="662">
          <cell r="A662">
            <v>194766</v>
          </cell>
          <cell r="B662">
            <v>1500070527</v>
          </cell>
          <cell r="C662" t="str">
            <v>02.05.2024</v>
          </cell>
          <cell r="D662">
            <v>604380</v>
          </cell>
          <cell r="E662" t="str">
            <v>DOP</v>
          </cell>
          <cell r="F662">
            <v>382200</v>
          </cell>
          <cell r="G662" t="str">
            <v>ANA ROSA RODRIGUEZ DE GUERRERO SC</v>
          </cell>
        </row>
        <row r="663">
          <cell r="A663">
            <v>194767</v>
          </cell>
          <cell r="B663">
            <v>1500070528</v>
          </cell>
          <cell r="C663" t="str">
            <v>02.05.2024</v>
          </cell>
          <cell r="D663">
            <v>602344</v>
          </cell>
          <cell r="E663" t="str">
            <v>DOP</v>
          </cell>
          <cell r="F663">
            <v>308700</v>
          </cell>
          <cell r="G663" t="str">
            <v>ADAM ROJAS DN</v>
          </cell>
        </row>
        <row r="664">
          <cell r="A664">
            <v>194768</v>
          </cell>
          <cell r="B664">
            <v>1500070529</v>
          </cell>
          <cell r="C664" t="str">
            <v>02.05.2024</v>
          </cell>
          <cell r="D664">
            <v>604398</v>
          </cell>
          <cell r="E664" t="str">
            <v>DOP</v>
          </cell>
          <cell r="F664">
            <v>352800</v>
          </cell>
          <cell r="G664" t="str">
            <v>FRANCISCO JOSE AYBAR FLORENTIN SC</v>
          </cell>
        </row>
        <row r="665">
          <cell r="A665">
            <v>194769</v>
          </cell>
          <cell r="B665">
            <v>1500070530</v>
          </cell>
          <cell r="C665" t="str">
            <v>02.05.2024</v>
          </cell>
          <cell r="D665">
            <v>604276</v>
          </cell>
          <cell r="E665" t="str">
            <v>DOP</v>
          </cell>
          <cell r="F665">
            <v>65550</v>
          </cell>
          <cell r="G665" t="str">
            <v>SAFEWAY TRANSPORT UNCOIN, SRL DN</v>
          </cell>
        </row>
        <row r="666">
          <cell r="A666">
            <v>194770</v>
          </cell>
          <cell r="B666">
            <v>1500070531</v>
          </cell>
          <cell r="C666" t="str">
            <v>02.05.2024</v>
          </cell>
          <cell r="D666">
            <v>605625</v>
          </cell>
          <cell r="E666" t="str">
            <v>DOP</v>
          </cell>
          <cell r="F666">
            <v>95762.71</v>
          </cell>
          <cell r="G666" t="str">
            <v>DOREP MEDIOS SRL TO DOMINGO OESTE, D.N DO SD</v>
          </cell>
        </row>
        <row r="667">
          <cell r="A667">
            <v>194771</v>
          </cell>
          <cell r="B667">
            <v>1500070532</v>
          </cell>
          <cell r="C667" t="str">
            <v>02.05.2024</v>
          </cell>
          <cell r="D667">
            <v>604265</v>
          </cell>
          <cell r="E667" t="str">
            <v>DOP</v>
          </cell>
          <cell r="F667">
            <v>47881.37</v>
          </cell>
          <cell r="G667" t="str">
            <v>SEVEDEL COMM SRL SANTO DOMINGO DN</v>
          </cell>
        </row>
        <row r="668">
          <cell r="A668">
            <v>194772</v>
          </cell>
          <cell r="B668">
            <v>1500070533</v>
          </cell>
          <cell r="C668" t="str">
            <v>02.05.2024</v>
          </cell>
          <cell r="D668">
            <v>604374</v>
          </cell>
          <cell r="E668" t="str">
            <v>DOP</v>
          </cell>
          <cell r="F668">
            <v>442800</v>
          </cell>
          <cell r="G668" t="str">
            <v>JUAN DE DIOS JIMENEZ BOURDIERDSANTIAGO RODRIGUEZ RO</v>
          </cell>
        </row>
        <row r="669">
          <cell r="A669">
            <v>194773</v>
          </cell>
          <cell r="B669">
            <v>1500070534</v>
          </cell>
          <cell r="C669" t="str">
            <v>02.05.2024</v>
          </cell>
          <cell r="D669">
            <v>602339</v>
          </cell>
          <cell r="E669" t="str">
            <v>DOP</v>
          </cell>
          <cell r="F669">
            <v>391263.46</v>
          </cell>
          <cell r="G669" t="str">
            <v>TACUBAYA INMOBILIARIA, SRL DN</v>
          </cell>
        </row>
        <row r="670">
          <cell r="A670">
            <v>194774</v>
          </cell>
          <cell r="B670">
            <v>1500070535</v>
          </cell>
          <cell r="C670" t="str">
            <v>02.05.2024</v>
          </cell>
          <cell r="D670">
            <v>604377</v>
          </cell>
          <cell r="E670" t="str">
            <v>DOP</v>
          </cell>
          <cell r="F670">
            <v>311640</v>
          </cell>
          <cell r="G670" t="str">
            <v>HERNANDEZ REYES SD</v>
          </cell>
        </row>
        <row r="671">
          <cell r="A671">
            <v>194775</v>
          </cell>
          <cell r="B671">
            <v>1500070536</v>
          </cell>
          <cell r="C671" t="str">
            <v>02.05.2024</v>
          </cell>
          <cell r="D671">
            <v>604402</v>
          </cell>
          <cell r="E671" t="str">
            <v>DOP</v>
          </cell>
          <cell r="F671">
            <v>258720</v>
          </cell>
          <cell r="G671" t="str">
            <v>RAYMON ARLENY CASTILLO PUJOLS SABANA LARGA, SAN JOSE D</v>
          </cell>
        </row>
        <row r="672">
          <cell r="A672">
            <v>194776</v>
          </cell>
          <cell r="B672">
            <v>1500070537</v>
          </cell>
          <cell r="C672" t="str">
            <v>02.05.2024</v>
          </cell>
          <cell r="D672">
            <v>605604</v>
          </cell>
          <cell r="E672" t="str">
            <v>DOP</v>
          </cell>
          <cell r="F672">
            <v>71822.03</v>
          </cell>
          <cell r="G672" t="str">
            <v>CREATIVA MSG EIRL SD</v>
          </cell>
        </row>
        <row r="673">
          <cell r="A673">
            <v>194777</v>
          </cell>
          <cell r="B673">
            <v>1500070538</v>
          </cell>
          <cell r="C673" t="str">
            <v>02.05.2024</v>
          </cell>
          <cell r="D673">
            <v>600051</v>
          </cell>
          <cell r="E673" t="str">
            <v>DOP</v>
          </cell>
          <cell r="F673">
            <v>613590</v>
          </cell>
          <cell r="G673" t="str">
            <v>COFAXCOMP- E I R L SANTO DOMINGO DN</v>
          </cell>
        </row>
        <row r="674">
          <cell r="A674">
            <v>194778</v>
          </cell>
          <cell r="B674">
            <v>1500070539</v>
          </cell>
          <cell r="C674" t="str">
            <v>03.05.2024</v>
          </cell>
          <cell r="D674">
            <v>604498</v>
          </cell>
          <cell r="E674" t="str">
            <v>DOP</v>
          </cell>
          <cell r="F674">
            <v>54000</v>
          </cell>
          <cell r="G674" t="str">
            <v>MARGARITA ALT. VILLANUEVA M. D DN</v>
          </cell>
        </row>
        <row r="675">
          <cell r="A675">
            <v>194779</v>
          </cell>
          <cell r="B675">
            <v>1500070540</v>
          </cell>
          <cell r="C675" t="str">
            <v>03.05.2024</v>
          </cell>
          <cell r="D675">
            <v>604222</v>
          </cell>
          <cell r="E675" t="str">
            <v>DOP</v>
          </cell>
          <cell r="F675">
            <v>11520</v>
          </cell>
          <cell r="G675" t="str">
            <v>SIMON BOLIVAR FELIPE BATISTA RO</v>
          </cell>
        </row>
        <row r="676">
          <cell r="A676">
            <v>194780</v>
          </cell>
          <cell r="B676">
            <v>1500070541</v>
          </cell>
          <cell r="C676" t="str">
            <v>03.05.2024</v>
          </cell>
          <cell r="D676">
            <v>604276</v>
          </cell>
          <cell r="E676" t="str">
            <v>DOP</v>
          </cell>
          <cell r="F676">
            <v>95000</v>
          </cell>
          <cell r="G676" t="str">
            <v>SAFEWAY TRANSPORT UNCOIN, SRL DN</v>
          </cell>
        </row>
        <row r="677">
          <cell r="A677">
            <v>194781</v>
          </cell>
          <cell r="B677">
            <v>1500070542</v>
          </cell>
          <cell r="C677" t="str">
            <v>03.05.2024</v>
          </cell>
          <cell r="D677">
            <v>603602</v>
          </cell>
          <cell r="E677" t="str">
            <v>DOP</v>
          </cell>
          <cell r="F677">
            <v>49500</v>
          </cell>
          <cell r="G677" t="str">
            <v>COMISION NACIONAL DE LOS DEREC SD</v>
          </cell>
        </row>
        <row r="678">
          <cell r="A678">
            <v>194782</v>
          </cell>
          <cell r="B678">
            <v>1500070543</v>
          </cell>
          <cell r="C678" t="str">
            <v>03.05.2024</v>
          </cell>
          <cell r="D678">
            <v>604474</v>
          </cell>
          <cell r="E678" t="str">
            <v>DOP</v>
          </cell>
          <cell r="F678">
            <v>1000000</v>
          </cell>
          <cell r="G678" t="str">
            <v>EL ATLETICO DE SAN CRISTOBAL ESAN CRISTOBAL SC</v>
          </cell>
        </row>
        <row r="679">
          <cell r="A679">
            <v>194783</v>
          </cell>
          <cell r="B679">
            <v>1500070544</v>
          </cell>
          <cell r="C679" t="str">
            <v>03.05.2024</v>
          </cell>
          <cell r="D679">
            <v>604577</v>
          </cell>
          <cell r="E679" t="str">
            <v>DOP</v>
          </cell>
          <cell r="F679">
            <v>126000</v>
          </cell>
          <cell r="G679" t="str">
            <v>OLGA VIRGINIA ACOSTA SENA SC</v>
          </cell>
        </row>
        <row r="680">
          <cell r="A680">
            <v>194784</v>
          </cell>
          <cell r="B680">
            <v>1500070545</v>
          </cell>
          <cell r="C680" t="str">
            <v>03.05.2024</v>
          </cell>
          <cell r="D680">
            <v>601760</v>
          </cell>
          <cell r="E680" t="str">
            <v>DOP</v>
          </cell>
          <cell r="F680">
            <v>36900</v>
          </cell>
          <cell r="G680" t="str">
            <v>MILAGROS GUZMAN DN</v>
          </cell>
        </row>
        <row r="681">
          <cell r="A681">
            <v>194785</v>
          </cell>
          <cell r="B681">
            <v>1500070546</v>
          </cell>
          <cell r="C681" t="str">
            <v>03.05.2024</v>
          </cell>
          <cell r="D681">
            <v>605617</v>
          </cell>
          <cell r="E681" t="str">
            <v>DOP</v>
          </cell>
          <cell r="F681">
            <v>71822.03</v>
          </cell>
          <cell r="G681" t="str">
            <v>HIBI RADIO A M Y FM (H-102) SR SD</v>
          </cell>
        </row>
        <row r="682">
          <cell r="A682">
            <v>194786</v>
          </cell>
          <cell r="B682">
            <v>1500070547</v>
          </cell>
          <cell r="C682" t="str">
            <v>03.05.2024</v>
          </cell>
          <cell r="D682">
            <v>605436</v>
          </cell>
          <cell r="E682" t="str">
            <v>DOP</v>
          </cell>
          <cell r="F682">
            <v>300000</v>
          </cell>
          <cell r="G682" t="str">
            <v>FUNDACION CRUZ JIMINIAN SD</v>
          </cell>
        </row>
        <row r="683">
          <cell r="A683">
            <v>194787</v>
          </cell>
          <cell r="B683">
            <v>1500070550</v>
          </cell>
          <cell r="C683" t="str">
            <v>06.05.2024</v>
          </cell>
          <cell r="D683">
            <v>604957</v>
          </cell>
          <cell r="E683" t="str">
            <v>DOP</v>
          </cell>
          <cell r="F683">
            <v>238260</v>
          </cell>
          <cell r="G683" t="str">
            <v>LEONY TOURS SRL SC</v>
          </cell>
        </row>
        <row r="684">
          <cell r="A684">
            <v>194788</v>
          </cell>
          <cell r="B684">
            <v>1500070551</v>
          </cell>
          <cell r="C684" t="str">
            <v>06.05.2024</v>
          </cell>
          <cell r="D684">
            <v>605602</v>
          </cell>
          <cell r="E684" t="str">
            <v>DOP</v>
          </cell>
          <cell r="F684">
            <v>63841.73</v>
          </cell>
          <cell r="G684" t="str">
            <v>VAR CONSULTING SRL SD</v>
          </cell>
        </row>
        <row r="685">
          <cell r="A685">
            <v>194789</v>
          </cell>
          <cell r="B685">
            <v>1500070552</v>
          </cell>
          <cell r="C685" t="str">
            <v>06.05.2024</v>
          </cell>
          <cell r="D685">
            <v>604353</v>
          </cell>
          <cell r="E685" t="str">
            <v>DOP</v>
          </cell>
          <cell r="F685">
            <v>191491.51</v>
          </cell>
          <cell r="G685" t="str">
            <v>AARA SEC IMAGENES SRL JARDINES DEL SUR, SANTO DOMINGO</v>
          </cell>
        </row>
        <row r="686">
          <cell r="A686">
            <v>194790</v>
          </cell>
          <cell r="B686">
            <v>1500070553</v>
          </cell>
          <cell r="C686" t="str">
            <v>06.05.2024</v>
          </cell>
          <cell r="D686">
            <v>602946</v>
          </cell>
          <cell r="E686" t="str">
            <v>DOP</v>
          </cell>
          <cell r="F686">
            <v>47881.36</v>
          </cell>
          <cell r="G686" t="str">
            <v>RADIO CADENA COMERCIAL S.R.L. SD</v>
          </cell>
        </row>
        <row r="687">
          <cell r="A687">
            <v>194791</v>
          </cell>
          <cell r="B687">
            <v>1500070555</v>
          </cell>
          <cell r="C687" t="str">
            <v>06.05.2024</v>
          </cell>
          <cell r="D687">
            <v>605039</v>
          </cell>
          <cell r="E687" t="str">
            <v>DOP</v>
          </cell>
          <cell r="F687">
            <v>4000</v>
          </cell>
          <cell r="G687" t="str">
            <v>JUNTA DIST. MUNICIPAL BUENA VI DU</v>
          </cell>
        </row>
        <row r="688">
          <cell r="A688">
            <v>194792</v>
          </cell>
          <cell r="B688">
            <v>1500070556</v>
          </cell>
          <cell r="C688" t="str">
            <v>06.05.2024</v>
          </cell>
          <cell r="D688">
            <v>601760</v>
          </cell>
          <cell r="E688" t="str">
            <v>DOP</v>
          </cell>
          <cell r="F688">
            <v>720630</v>
          </cell>
          <cell r="G688" t="str">
            <v>MILAGROS GUZMAN DN</v>
          </cell>
        </row>
        <row r="689">
          <cell r="A689">
            <v>194793</v>
          </cell>
          <cell r="B689">
            <v>1500070557</v>
          </cell>
          <cell r="C689" t="str">
            <v>06.05.2024</v>
          </cell>
          <cell r="D689">
            <v>600957</v>
          </cell>
          <cell r="E689" t="str">
            <v>DOP</v>
          </cell>
          <cell r="F689">
            <v>113635.63</v>
          </cell>
          <cell r="G689" t="str">
            <v>V.J. AGRO SRL HERRERA, STO. DGO. DN</v>
          </cell>
        </row>
        <row r="690">
          <cell r="A690">
            <v>194794</v>
          </cell>
          <cell r="B690">
            <v>1500070558</v>
          </cell>
          <cell r="C690" t="str">
            <v>06.05.2024</v>
          </cell>
          <cell r="D690">
            <v>601350</v>
          </cell>
          <cell r="E690" t="str">
            <v>DOP</v>
          </cell>
          <cell r="F690">
            <v>96615</v>
          </cell>
          <cell r="G690" t="str">
            <v>OLIVO INDUSTRIAL SRL DN</v>
          </cell>
        </row>
        <row r="691">
          <cell r="A691">
            <v>194795</v>
          </cell>
          <cell r="B691">
            <v>1500070559</v>
          </cell>
          <cell r="C691" t="str">
            <v>06.05.2024</v>
          </cell>
          <cell r="D691">
            <v>601350</v>
          </cell>
          <cell r="E691" t="str">
            <v>DOP</v>
          </cell>
          <cell r="F691">
            <v>329000</v>
          </cell>
          <cell r="G691" t="str">
            <v>OLIVO INDUSTRIAL SRL DN</v>
          </cell>
        </row>
        <row r="692">
          <cell r="A692">
            <v>194796</v>
          </cell>
          <cell r="B692">
            <v>1500070548</v>
          </cell>
          <cell r="C692" t="str">
            <v>06.05.2024</v>
          </cell>
          <cell r="D692">
            <v>605276</v>
          </cell>
          <cell r="E692" t="str">
            <v>DOP</v>
          </cell>
          <cell r="F692">
            <v>90609.05</v>
          </cell>
          <cell r="G692" t="str">
            <v>PUNTO DO TECHNOLOGIES SRL SD</v>
          </cell>
        </row>
        <row r="693">
          <cell r="A693">
            <v>194797</v>
          </cell>
          <cell r="B693">
            <v>1500070549</v>
          </cell>
          <cell r="C693" t="str">
            <v>06.05.2024</v>
          </cell>
          <cell r="D693">
            <v>603551</v>
          </cell>
          <cell r="E693" t="str">
            <v>DOP</v>
          </cell>
          <cell r="F693">
            <v>76271.179999999993</v>
          </cell>
          <cell r="G693" t="str">
            <v>SHAIRA NAKIA CASTILLO SORIANO DN</v>
          </cell>
        </row>
        <row r="694">
          <cell r="A694">
            <v>194798</v>
          </cell>
          <cell r="B694">
            <v>1500070560</v>
          </cell>
          <cell r="C694" t="str">
            <v>07.05.2024</v>
          </cell>
          <cell r="D694">
            <v>800001</v>
          </cell>
          <cell r="E694" t="str">
            <v>DOP</v>
          </cell>
          <cell r="F694">
            <v>40000</v>
          </cell>
          <cell r="G694" t="str">
            <v>VIDA FM SANTO DOMINGO</v>
          </cell>
        </row>
        <row r="695">
          <cell r="A695">
            <v>194799</v>
          </cell>
          <cell r="B695">
            <v>1500070561</v>
          </cell>
          <cell r="C695" t="str">
            <v>07.05.2024</v>
          </cell>
          <cell r="D695">
            <v>604353</v>
          </cell>
          <cell r="E695" t="str">
            <v>DOP</v>
          </cell>
          <cell r="F695">
            <v>191491.51</v>
          </cell>
          <cell r="G695" t="str">
            <v>AARA SEC IMAGENES SRL JARDINES DEL SUR, SANTO DOMINGO</v>
          </cell>
        </row>
        <row r="696">
          <cell r="A696">
            <v>194800</v>
          </cell>
          <cell r="B696">
            <v>1500070562</v>
          </cell>
          <cell r="C696" t="str">
            <v>07.05.2024</v>
          </cell>
          <cell r="D696">
            <v>604421</v>
          </cell>
          <cell r="E696" t="str">
            <v>DOP</v>
          </cell>
          <cell r="F696">
            <v>93700.73</v>
          </cell>
          <cell r="G696" t="str">
            <v>INGENIERIA DOMINGO MONTAS SRL SAN CRISTOBAL SC</v>
          </cell>
        </row>
        <row r="697">
          <cell r="A697">
            <v>194801</v>
          </cell>
          <cell r="B697">
            <v>1500070563</v>
          </cell>
          <cell r="C697" t="str">
            <v>07.05.2024</v>
          </cell>
          <cell r="D697">
            <v>605568</v>
          </cell>
          <cell r="E697" t="str">
            <v>DOP</v>
          </cell>
          <cell r="F697">
            <v>30508.47</v>
          </cell>
          <cell r="G697" t="str">
            <v>ENMANUEL ANTONIO ALVAREZ MEREJ, SANTO DOMINGO ESTE. SD</v>
          </cell>
        </row>
        <row r="698">
          <cell r="A698">
            <v>194802</v>
          </cell>
          <cell r="B698">
            <v>1500070564</v>
          </cell>
          <cell r="C698" t="str">
            <v>07.05.2024</v>
          </cell>
          <cell r="D698">
            <v>605568</v>
          </cell>
          <cell r="E698" t="str">
            <v>DOP</v>
          </cell>
          <cell r="F698">
            <v>30508.47</v>
          </cell>
          <cell r="G698" t="str">
            <v>ENMANUEL ANTONIO ALVAREZ MEREJ, SANTO DOMINGO ESTE. SD</v>
          </cell>
        </row>
        <row r="699">
          <cell r="A699">
            <v>194803</v>
          </cell>
          <cell r="B699">
            <v>1500070572</v>
          </cell>
          <cell r="C699" t="str">
            <v>08.05.2024</v>
          </cell>
          <cell r="D699">
            <v>92325</v>
          </cell>
          <cell r="E699" t="str">
            <v>DOP</v>
          </cell>
          <cell r="F699">
            <v>20963</v>
          </cell>
          <cell r="G699" t="str">
            <v>RAFAEL ALFREDO ORTIZ HIDALGO ST</v>
          </cell>
        </row>
        <row r="700">
          <cell r="A700">
            <v>194805</v>
          </cell>
          <cell r="B700">
            <v>1500070574</v>
          </cell>
          <cell r="C700" t="str">
            <v>08.05.2024</v>
          </cell>
          <cell r="D700">
            <v>92342</v>
          </cell>
          <cell r="E700" t="str">
            <v>DOP</v>
          </cell>
          <cell r="F700">
            <v>8688.4599999999991</v>
          </cell>
          <cell r="G700" t="str">
            <v>FRANCHESKA MARTINA MORA RODRIG CO</v>
          </cell>
        </row>
        <row r="701">
          <cell r="A701">
            <v>194806</v>
          </cell>
          <cell r="B701">
            <v>1500070573</v>
          </cell>
          <cell r="C701" t="str">
            <v>08.05.2024</v>
          </cell>
          <cell r="D701">
            <v>92259</v>
          </cell>
          <cell r="E701" t="str">
            <v>DOP</v>
          </cell>
          <cell r="F701">
            <v>27246.2</v>
          </cell>
          <cell r="G701" t="str">
            <v>RUTHDILANNY LEBRON HERNANDEZ SD</v>
          </cell>
        </row>
        <row r="702">
          <cell r="A702">
            <v>194807</v>
          </cell>
          <cell r="B702">
            <v>1500070575</v>
          </cell>
          <cell r="C702" t="str">
            <v>08.05.2024</v>
          </cell>
          <cell r="D702">
            <v>92244</v>
          </cell>
          <cell r="E702" t="str">
            <v>DOP</v>
          </cell>
          <cell r="F702">
            <v>18039.650000000001</v>
          </cell>
          <cell r="G702" t="str">
            <v>ROSAURA ALTAGRACIA RODRIGUEZ R</v>
          </cell>
        </row>
        <row r="703">
          <cell r="A703">
            <v>194808</v>
          </cell>
          <cell r="B703">
            <v>1500070576</v>
          </cell>
          <cell r="C703" t="str">
            <v>08.05.2024</v>
          </cell>
          <cell r="D703">
            <v>92244</v>
          </cell>
          <cell r="E703" t="str">
            <v>DOP</v>
          </cell>
          <cell r="F703">
            <v>21230.68</v>
          </cell>
          <cell r="G703" t="str">
            <v>ROSAURA ALTAGRACIA RODRIGUEZ R</v>
          </cell>
        </row>
        <row r="704">
          <cell r="A704">
            <v>194809</v>
          </cell>
          <cell r="B704">
            <v>1500070577</v>
          </cell>
          <cell r="C704" t="str">
            <v>08.05.2024</v>
          </cell>
          <cell r="D704">
            <v>92330</v>
          </cell>
          <cell r="E704" t="str">
            <v>DOP</v>
          </cell>
          <cell r="F704">
            <v>23076.799999999999</v>
          </cell>
          <cell r="G704" t="str">
            <v>OMELINA AGUSTINA RONDON MOTA ST</v>
          </cell>
        </row>
        <row r="705">
          <cell r="A705">
            <v>194810</v>
          </cell>
          <cell r="B705">
            <v>1500070578</v>
          </cell>
          <cell r="C705" t="str">
            <v>08.05.2024</v>
          </cell>
          <cell r="D705">
            <v>92266</v>
          </cell>
          <cell r="E705" t="str">
            <v>DOP</v>
          </cell>
          <cell r="F705">
            <v>29638.14</v>
          </cell>
          <cell r="G705" t="str">
            <v>YOKAIRA GUILLEN MORENO DN</v>
          </cell>
        </row>
        <row r="706">
          <cell r="A706">
            <v>194811</v>
          </cell>
          <cell r="B706">
            <v>1500070579</v>
          </cell>
          <cell r="C706" t="str">
            <v>08.05.2024</v>
          </cell>
          <cell r="D706">
            <v>604435</v>
          </cell>
          <cell r="E706" t="str">
            <v>DOP</v>
          </cell>
          <cell r="F706">
            <v>625581.56000000006</v>
          </cell>
          <cell r="G706" t="str">
            <v>LIRU SERVICIOS MULTIPLES SRL LOS RIOS, SANTO DOMINGO SD</v>
          </cell>
        </row>
        <row r="707">
          <cell r="A707">
            <v>194812</v>
          </cell>
          <cell r="B707">
            <v>1500070580</v>
          </cell>
          <cell r="C707" t="str">
            <v>08.05.2024</v>
          </cell>
          <cell r="D707">
            <v>605587</v>
          </cell>
          <cell r="E707" t="str">
            <v>DOP</v>
          </cell>
          <cell r="F707">
            <v>80460</v>
          </cell>
          <cell r="G707" t="str">
            <v>GRUPO RETMOX SRL SD</v>
          </cell>
        </row>
        <row r="708">
          <cell r="A708">
            <v>194813</v>
          </cell>
          <cell r="B708">
            <v>1500070581</v>
          </cell>
          <cell r="C708" t="str">
            <v>08.05.2024</v>
          </cell>
          <cell r="D708">
            <v>605587</v>
          </cell>
          <cell r="E708" t="str">
            <v>DOP</v>
          </cell>
          <cell r="F708">
            <v>80460</v>
          </cell>
          <cell r="G708" t="str">
            <v>GRUPO RETMOX SRL SD</v>
          </cell>
        </row>
        <row r="709">
          <cell r="A709">
            <v>194814</v>
          </cell>
          <cell r="B709">
            <v>1500070582</v>
          </cell>
          <cell r="C709" t="str">
            <v>08.05.2024</v>
          </cell>
          <cell r="D709">
            <v>605622</v>
          </cell>
          <cell r="E709" t="str">
            <v>DOP</v>
          </cell>
          <cell r="F709">
            <v>452068.8</v>
          </cell>
          <cell r="G709" t="str">
            <v>RARENOMA SRL SC</v>
          </cell>
        </row>
        <row r="710">
          <cell r="A710">
            <v>194815</v>
          </cell>
          <cell r="B710">
            <v>1500070584</v>
          </cell>
          <cell r="C710" t="str">
            <v>09.05.2024</v>
          </cell>
          <cell r="D710">
            <v>605207</v>
          </cell>
          <cell r="E710" t="str">
            <v>DOP</v>
          </cell>
          <cell r="F710">
            <v>36000</v>
          </cell>
          <cell r="G710" t="str">
            <v>HENRY GIOVANNI URIBE NUÑEZ SD</v>
          </cell>
        </row>
        <row r="711">
          <cell r="A711">
            <v>194816</v>
          </cell>
          <cell r="B711">
            <v>1500070586</v>
          </cell>
          <cell r="C711" t="str">
            <v>09.05.2024</v>
          </cell>
          <cell r="D711">
            <v>605568</v>
          </cell>
          <cell r="E711" t="str">
            <v>DOP</v>
          </cell>
          <cell r="F711">
            <v>30508.47</v>
          </cell>
          <cell r="G711" t="str">
            <v>ENMANUEL ANTONIO ALVAREZ MEREJ, SANTO DOMINGO ESTE. SD</v>
          </cell>
        </row>
        <row r="712">
          <cell r="A712">
            <v>194817</v>
          </cell>
          <cell r="B712">
            <v>1500070587</v>
          </cell>
          <cell r="C712" t="str">
            <v>09.05.2024</v>
          </cell>
          <cell r="D712">
            <v>605660</v>
          </cell>
          <cell r="E712" t="str">
            <v>DOP</v>
          </cell>
          <cell r="F712">
            <v>982704</v>
          </cell>
          <cell r="G712" t="str">
            <v>FRANCISCA ZENEIDA JIMENEZ ESTR RO</v>
          </cell>
        </row>
        <row r="713">
          <cell r="A713">
            <v>194818</v>
          </cell>
          <cell r="B713">
            <v>1500070588</v>
          </cell>
          <cell r="C713" t="str">
            <v>09.05.2024</v>
          </cell>
          <cell r="D713">
            <v>603738</v>
          </cell>
          <cell r="E713" t="str">
            <v>DOP</v>
          </cell>
          <cell r="F713">
            <v>71822.03</v>
          </cell>
          <cell r="G713" t="str">
            <v>GREEN CHARM HOLDING, SRL DN</v>
          </cell>
        </row>
        <row r="714">
          <cell r="A714">
            <v>194819</v>
          </cell>
          <cell r="B714">
            <v>1500070589</v>
          </cell>
          <cell r="C714" t="str">
            <v>09.05.2024</v>
          </cell>
          <cell r="D714">
            <v>604511</v>
          </cell>
          <cell r="E714" t="str">
            <v>DOP</v>
          </cell>
          <cell r="F714">
            <v>143644.07</v>
          </cell>
          <cell r="G714" t="str">
            <v>PRODUCCIONES VIDEO SRL NACO, DISTRITO NACIONAL DN</v>
          </cell>
        </row>
        <row r="715">
          <cell r="A715">
            <v>194820</v>
          </cell>
          <cell r="B715">
            <v>1500070591</v>
          </cell>
          <cell r="C715" t="str">
            <v>09.05.2024</v>
          </cell>
          <cell r="D715">
            <v>605081</v>
          </cell>
          <cell r="E715" t="str">
            <v>DOP</v>
          </cell>
          <cell r="F715">
            <v>95762.71</v>
          </cell>
          <cell r="G715" t="str">
            <v>PRODUCCIONES DETRAS DE LA NOTI ST</v>
          </cell>
        </row>
        <row r="716">
          <cell r="A716">
            <v>194821</v>
          </cell>
          <cell r="B716">
            <v>1500070592</v>
          </cell>
          <cell r="C716" t="str">
            <v>09.05.2024</v>
          </cell>
          <cell r="D716">
            <v>600733</v>
          </cell>
          <cell r="E716" t="str">
            <v>DOP</v>
          </cell>
          <cell r="F716">
            <v>45000</v>
          </cell>
          <cell r="G716" t="str">
            <v>PERLA DOMINICANA REYES GARCIA Gazcue DN</v>
          </cell>
        </row>
        <row r="717">
          <cell r="A717">
            <v>194822</v>
          </cell>
          <cell r="B717">
            <v>1500070593</v>
          </cell>
          <cell r="C717" t="str">
            <v>09.05.2024</v>
          </cell>
          <cell r="D717">
            <v>604222</v>
          </cell>
          <cell r="E717" t="str">
            <v>DOP</v>
          </cell>
          <cell r="F717">
            <v>40320</v>
          </cell>
          <cell r="G717" t="str">
            <v>SIMON BOLIVAR FELIPE BATISTA RO</v>
          </cell>
        </row>
        <row r="718">
          <cell r="A718">
            <v>194823</v>
          </cell>
          <cell r="B718">
            <v>1500070594</v>
          </cell>
          <cell r="C718" t="str">
            <v>09.05.2024</v>
          </cell>
          <cell r="D718">
            <v>605623</v>
          </cell>
          <cell r="E718" t="str">
            <v>DOP</v>
          </cell>
          <cell r="F718">
            <v>196620</v>
          </cell>
          <cell r="G718" t="str">
            <v>PRODUCCIONES CUCALAMBE SRL SD</v>
          </cell>
        </row>
        <row r="719">
          <cell r="A719">
            <v>194824</v>
          </cell>
          <cell r="B719">
            <v>1500070595</v>
          </cell>
          <cell r="C719" t="str">
            <v>09.05.2024</v>
          </cell>
          <cell r="D719">
            <v>600938</v>
          </cell>
          <cell r="E719" t="str">
            <v>DOP</v>
          </cell>
          <cell r="F719">
            <v>16963</v>
          </cell>
          <cell r="G719" t="str">
            <v>UNIVERSIDAD APEC DN</v>
          </cell>
        </row>
        <row r="720">
          <cell r="A720">
            <v>194825</v>
          </cell>
          <cell r="B720">
            <v>1500070599</v>
          </cell>
          <cell r="C720" t="str">
            <v>09.05.2024</v>
          </cell>
          <cell r="D720">
            <v>603077</v>
          </cell>
          <cell r="E720" t="str">
            <v>DOP</v>
          </cell>
          <cell r="F720">
            <v>67509410.579999998</v>
          </cell>
          <cell r="G720" t="str">
            <v>UNIVERSIDAD ISA, INC SD</v>
          </cell>
        </row>
        <row r="721">
          <cell r="A721">
            <v>194826</v>
          </cell>
          <cell r="B721">
            <v>1500070604</v>
          </cell>
          <cell r="C721" t="str">
            <v>13.05.2024</v>
          </cell>
          <cell r="D721">
            <v>605436</v>
          </cell>
          <cell r="E721" t="str">
            <v>DOP</v>
          </cell>
          <cell r="F721">
            <v>300000</v>
          </cell>
          <cell r="G721" t="str">
            <v>FUNDACION CRUZ JIMINIAN SD</v>
          </cell>
        </row>
        <row r="722">
          <cell r="A722">
            <v>194827</v>
          </cell>
          <cell r="B722">
            <v>1500070605</v>
          </cell>
          <cell r="C722" t="str">
            <v>13.05.2024</v>
          </cell>
          <cell r="D722">
            <v>605669</v>
          </cell>
          <cell r="E722" t="str">
            <v>DOP</v>
          </cell>
          <cell r="F722">
            <v>150000</v>
          </cell>
          <cell r="G722" t="str">
            <v>UNION DE BALONCESTO DE CAMBITA SC</v>
          </cell>
        </row>
        <row r="723">
          <cell r="A723">
            <v>194828</v>
          </cell>
          <cell r="B723">
            <v>1500070606</v>
          </cell>
          <cell r="C723" t="str">
            <v>13.05.2024</v>
          </cell>
          <cell r="D723">
            <v>600777</v>
          </cell>
          <cell r="E723" t="str">
            <v>DOP</v>
          </cell>
          <cell r="F723">
            <v>591960.04</v>
          </cell>
          <cell r="G723" t="str">
            <v>COLEGIO DE ING. ARQUITECTOS (C DN</v>
          </cell>
        </row>
        <row r="724">
          <cell r="A724">
            <v>194829</v>
          </cell>
          <cell r="B724">
            <v>1500070603</v>
          </cell>
          <cell r="C724" t="str">
            <v>13.05.2024</v>
          </cell>
          <cell r="D724">
            <v>600472</v>
          </cell>
          <cell r="E724" t="str">
            <v>DOP</v>
          </cell>
          <cell r="F724">
            <v>9641666.6699999999</v>
          </cell>
          <cell r="G724" t="str">
            <v>INST. NAC. DE RECURSOS HIDRAUL DN</v>
          </cell>
        </row>
        <row r="725">
          <cell r="A725">
            <v>194830</v>
          </cell>
          <cell r="B725">
            <v>1500070612</v>
          </cell>
          <cell r="C725" t="str">
            <v>13.05.2024</v>
          </cell>
          <cell r="D725">
            <v>605670</v>
          </cell>
          <cell r="E725" t="str">
            <v>DOP</v>
          </cell>
          <cell r="F725">
            <v>300000</v>
          </cell>
          <cell r="G725" t="str">
            <v>ATLETICO VEGA REAL SRL LV</v>
          </cell>
        </row>
        <row r="726">
          <cell r="A726">
            <v>194831</v>
          </cell>
          <cell r="B726">
            <v>1500070613</v>
          </cell>
          <cell r="C726" t="str">
            <v>13.05.2024</v>
          </cell>
          <cell r="D726">
            <v>604353</v>
          </cell>
          <cell r="E726" t="str">
            <v>DOP</v>
          </cell>
          <cell r="F726">
            <v>191491.51</v>
          </cell>
          <cell r="G726" t="str">
            <v>AARA SEC IMAGENES SRL JARDINES DEL SUR, SANTO DOMINGO</v>
          </cell>
        </row>
        <row r="727">
          <cell r="A727">
            <v>194832</v>
          </cell>
          <cell r="B727">
            <v>1500070614</v>
          </cell>
          <cell r="C727" t="str">
            <v>14.05.2024</v>
          </cell>
          <cell r="D727">
            <v>601240</v>
          </cell>
          <cell r="E727" t="str">
            <v>DOP</v>
          </cell>
          <cell r="F727">
            <v>3231912.81</v>
          </cell>
          <cell r="G727" t="str">
            <v>GRUPO CONSTRUCTOR ENERG,M,S,R,SANTIAGO, REP. DOM. SN</v>
          </cell>
        </row>
        <row r="728">
          <cell r="A728">
            <v>194833</v>
          </cell>
          <cell r="B728">
            <v>1500070620</v>
          </cell>
          <cell r="C728" t="str">
            <v>14.05.2024</v>
          </cell>
          <cell r="D728">
            <v>92240</v>
          </cell>
          <cell r="E728" t="str">
            <v>DOP</v>
          </cell>
          <cell r="F728">
            <v>10016</v>
          </cell>
          <cell r="G728" t="str">
            <v>ANNY MERCEDES DOMINGUEZ TINEO</v>
          </cell>
        </row>
        <row r="729">
          <cell r="A729">
            <v>194834</v>
          </cell>
          <cell r="B729">
            <v>1500070621</v>
          </cell>
          <cell r="C729" t="str">
            <v>14.05.2024</v>
          </cell>
          <cell r="D729">
            <v>92247</v>
          </cell>
          <cell r="E729" t="str">
            <v>DOP</v>
          </cell>
          <cell r="F729">
            <v>22240.01</v>
          </cell>
          <cell r="G729" t="str">
            <v>YOHANY VICTORIA MORONTA PAYAN DN</v>
          </cell>
        </row>
        <row r="730">
          <cell r="A730">
            <v>194835</v>
          </cell>
          <cell r="B730">
            <v>1500070622</v>
          </cell>
          <cell r="C730" t="str">
            <v>14.05.2024</v>
          </cell>
          <cell r="D730">
            <v>92342</v>
          </cell>
          <cell r="E730" t="str">
            <v>DOP</v>
          </cell>
          <cell r="F730">
            <v>8701.7999999999993</v>
          </cell>
          <cell r="G730" t="str">
            <v>FRANCHESKA MARTINA MORA RODRIG CO</v>
          </cell>
        </row>
        <row r="731">
          <cell r="A731">
            <v>194836</v>
          </cell>
          <cell r="B731">
            <v>1500070623</v>
          </cell>
          <cell r="C731" t="str">
            <v>14.05.2024</v>
          </cell>
          <cell r="D731">
            <v>92013</v>
          </cell>
          <cell r="E731" t="str">
            <v>DOP</v>
          </cell>
          <cell r="F731">
            <v>23669.48</v>
          </cell>
          <cell r="G731" t="str">
            <v>JOSEFA CRISTINA RAMIREZ DN</v>
          </cell>
        </row>
        <row r="732">
          <cell r="A732">
            <v>194837</v>
          </cell>
          <cell r="B732">
            <v>1500070639</v>
          </cell>
          <cell r="C732" t="str">
            <v>15.05.2024</v>
          </cell>
          <cell r="D732">
            <v>604984</v>
          </cell>
          <cell r="E732" t="str">
            <v>DOP</v>
          </cell>
          <cell r="F732">
            <v>50000</v>
          </cell>
          <cell r="G732" t="str">
            <v>ASOC.CLUSTER PROMOTORES PROD. PR</v>
          </cell>
        </row>
        <row r="733">
          <cell r="A733">
            <v>194838</v>
          </cell>
          <cell r="B733">
            <v>1500070641</v>
          </cell>
          <cell r="C733" t="str">
            <v>15.05.2024</v>
          </cell>
          <cell r="D733">
            <v>605475</v>
          </cell>
          <cell r="E733" t="str">
            <v>DOP</v>
          </cell>
          <cell r="F733">
            <v>90915.25</v>
          </cell>
          <cell r="G733" t="str">
            <v>PREMIUM BUSINESS SERVICE S R L SD</v>
          </cell>
        </row>
        <row r="734">
          <cell r="A734">
            <v>194839</v>
          </cell>
          <cell r="B734">
            <v>1500070642</v>
          </cell>
          <cell r="C734" t="str">
            <v>15.05.2024</v>
          </cell>
          <cell r="D734">
            <v>605436</v>
          </cell>
          <cell r="E734" t="str">
            <v>DOP</v>
          </cell>
          <cell r="F734">
            <v>300000</v>
          </cell>
          <cell r="G734" t="str">
            <v>FUNDACION CRUZ JIMINIAN SD</v>
          </cell>
        </row>
        <row r="735">
          <cell r="A735">
            <v>194840</v>
          </cell>
          <cell r="B735">
            <v>1500070643</v>
          </cell>
          <cell r="C735" t="str">
            <v>15.05.2024</v>
          </cell>
          <cell r="D735">
            <v>603225</v>
          </cell>
          <cell r="E735" t="str">
            <v>DOP</v>
          </cell>
          <cell r="F735">
            <v>30508.48</v>
          </cell>
          <cell r="G735" t="str">
            <v>RAFAEL ANTONIO DUVAL MOJICA SJ</v>
          </cell>
        </row>
        <row r="736">
          <cell r="A736">
            <v>194841</v>
          </cell>
          <cell r="B736">
            <v>1500070644</v>
          </cell>
          <cell r="C736" t="str">
            <v>15.05.2024</v>
          </cell>
          <cell r="D736">
            <v>600671</v>
          </cell>
          <cell r="E736" t="str">
            <v>DOP</v>
          </cell>
          <cell r="F736">
            <v>83648.25</v>
          </cell>
          <cell r="G736" t="str">
            <v>EDITORA HOY, SAS SANTO DOMINGO DN</v>
          </cell>
        </row>
        <row r="737">
          <cell r="A737">
            <v>194842</v>
          </cell>
          <cell r="B737">
            <v>1500070646</v>
          </cell>
          <cell r="C737" t="str">
            <v>15.05.2024</v>
          </cell>
          <cell r="D737">
            <v>605649</v>
          </cell>
          <cell r="E737" t="str">
            <v>DOP</v>
          </cell>
          <cell r="F737">
            <v>57457.63</v>
          </cell>
          <cell r="G737" t="str">
            <v>GENINSERV EIRL ENSANCHE NACO DN</v>
          </cell>
        </row>
        <row r="738">
          <cell r="A738">
            <v>194843</v>
          </cell>
          <cell r="B738">
            <v>1500070649</v>
          </cell>
          <cell r="C738" t="str">
            <v>16.05.2024</v>
          </cell>
          <cell r="D738">
            <v>92256</v>
          </cell>
          <cell r="E738" t="str">
            <v>DOP</v>
          </cell>
          <cell r="F738">
            <v>9536</v>
          </cell>
          <cell r="G738" t="str">
            <v>LOURDES MILAGROS ESTEVEZ SD</v>
          </cell>
        </row>
        <row r="739">
          <cell r="A739">
            <v>194844</v>
          </cell>
          <cell r="B739">
            <v>1500070650</v>
          </cell>
          <cell r="C739" t="str">
            <v>16.05.2024</v>
          </cell>
          <cell r="D739">
            <v>605603</v>
          </cell>
          <cell r="E739" t="str">
            <v>DOP</v>
          </cell>
          <cell r="F739">
            <v>57457.63</v>
          </cell>
          <cell r="G739" t="str">
            <v>AIDAL COMUNICACIONES SRL SD</v>
          </cell>
        </row>
        <row r="740">
          <cell r="A740">
            <v>194845</v>
          </cell>
          <cell r="B740">
            <v>1500070651</v>
          </cell>
          <cell r="C740" t="str">
            <v>16.05.2024</v>
          </cell>
          <cell r="D740">
            <v>604097</v>
          </cell>
          <cell r="E740" t="str">
            <v>DOP</v>
          </cell>
          <cell r="F740">
            <v>191525.43</v>
          </cell>
          <cell r="G740" t="str">
            <v>GRUPOS DE MEDIOS PANORAMA GMP, DN</v>
          </cell>
        </row>
        <row r="741">
          <cell r="A741">
            <v>194846</v>
          </cell>
          <cell r="B741">
            <v>1500070652</v>
          </cell>
          <cell r="C741" t="str">
            <v>16.05.2024</v>
          </cell>
          <cell r="D741">
            <v>600053</v>
          </cell>
          <cell r="E741" t="str">
            <v>DOP</v>
          </cell>
          <cell r="F741">
            <v>430026.02</v>
          </cell>
          <cell r="G741" t="str">
            <v>GARCIA Y LLERANDI SAS SANTO DOMINGO DN</v>
          </cell>
        </row>
        <row r="742">
          <cell r="A742">
            <v>194847</v>
          </cell>
          <cell r="B742">
            <v>1500070653</v>
          </cell>
          <cell r="C742" t="str">
            <v>16.05.2024</v>
          </cell>
          <cell r="D742">
            <v>605216</v>
          </cell>
          <cell r="E742" t="str">
            <v>DOP</v>
          </cell>
          <cell r="F742">
            <v>119703.39</v>
          </cell>
          <cell r="G742" t="str">
            <v>LOA COMUNICACIONES SRL SC</v>
          </cell>
        </row>
        <row r="743">
          <cell r="A743">
            <v>194848</v>
          </cell>
          <cell r="B743">
            <v>1500070658</v>
          </cell>
          <cell r="C743" t="str">
            <v>16.05.2024</v>
          </cell>
          <cell r="D743">
            <v>605427</v>
          </cell>
          <cell r="E743" t="str">
            <v>DOP</v>
          </cell>
          <cell r="F743">
            <v>50000</v>
          </cell>
          <cell r="G743" t="str">
            <v>FUNIDOM SC</v>
          </cell>
        </row>
        <row r="744">
          <cell r="A744">
            <v>194850</v>
          </cell>
          <cell r="B744">
            <v>1500070670</v>
          </cell>
          <cell r="C744" t="str">
            <v>17.05.2024</v>
          </cell>
          <cell r="D744">
            <v>92226</v>
          </cell>
          <cell r="E744" t="str">
            <v>DOP</v>
          </cell>
          <cell r="F744">
            <v>76076.990000000005</v>
          </cell>
          <cell r="G744" t="str">
            <v>MONICA DRULLARD MORILLO SD</v>
          </cell>
        </row>
        <row r="745">
          <cell r="A745">
            <v>194851</v>
          </cell>
          <cell r="B745">
            <v>1500070671</v>
          </cell>
          <cell r="C745" t="str">
            <v>17.05.2024</v>
          </cell>
          <cell r="D745">
            <v>604881</v>
          </cell>
          <cell r="E745" t="str">
            <v>DOP</v>
          </cell>
          <cell r="F745">
            <v>224980.7</v>
          </cell>
          <cell r="G745" t="str">
            <v>FELCON INVESTMENTS SRL SD</v>
          </cell>
        </row>
        <row r="746">
          <cell r="A746">
            <v>194852</v>
          </cell>
          <cell r="B746">
            <v>1500070502</v>
          </cell>
          <cell r="C746" t="str">
            <v>01.05.2024</v>
          </cell>
          <cell r="D746">
            <v>604987</v>
          </cell>
          <cell r="E746" t="str">
            <v>DOP</v>
          </cell>
          <cell r="F746">
            <v>250800</v>
          </cell>
          <cell r="G746" t="str">
            <v>GRUPO JOMAYIS SRL SC</v>
          </cell>
        </row>
        <row r="747">
          <cell r="A747">
            <v>194853</v>
          </cell>
          <cell r="B747">
            <v>1500070501</v>
          </cell>
          <cell r="C747" t="str">
            <v>01.05.2024</v>
          </cell>
          <cell r="D747">
            <v>604492</v>
          </cell>
          <cell r="E747" t="str">
            <v>DOP</v>
          </cell>
          <cell r="F747">
            <v>185250</v>
          </cell>
          <cell r="G747" t="str">
            <v>LOBO TOURS SRL SC</v>
          </cell>
        </row>
        <row r="748">
          <cell r="A748">
            <v>194854</v>
          </cell>
          <cell r="B748">
            <v>1500070695</v>
          </cell>
          <cell r="C748" t="str">
            <v>21.05.2024</v>
          </cell>
          <cell r="D748">
            <v>605664</v>
          </cell>
          <cell r="E748" t="str">
            <v>DOP</v>
          </cell>
          <cell r="F748">
            <v>26694.91</v>
          </cell>
          <cell r="G748" t="str">
            <v>JUAN ANIBAL RODRIGUEZ RODRIGUE RO</v>
          </cell>
        </row>
        <row r="749">
          <cell r="A749">
            <v>194855</v>
          </cell>
          <cell r="B749">
            <v>1500070697</v>
          </cell>
          <cell r="C749" t="str">
            <v>21.05.2024</v>
          </cell>
          <cell r="D749">
            <v>605596</v>
          </cell>
          <cell r="E749" t="str">
            <v>DOP</v>
          </cell>
          <cell r="F749">
            <v>289522.32</v>
          </cell>
          <cell r="G749" t="str">
            <v>CELNA ENTERPRISES SRL SD</v>
          </cell>
        </row>
        <row r="750">
          <cell r="A750">
            <v>194858</v>
          </cell>
          <cell r="B750">
            <v>1500070698</v>
          </cell>
          <cell r="C750" t="str">
            <v>21.05.2024</v>
          </cell>
          <cell r="D750">
            <v>600897</v>
          </cell>
          <cell r="E750" t="str">
            <v>DOP</v>
          </cell>
          <cell r="F750">
            <v>42273.3</v>
          </cell>
          <cell r="G750" t="str">
            <v>PROTECCION INTEGRAL SOS SRL Herrera DN</v>
          </cell>
        </row>
        <row r="751">
          <cell r="A751">
            <v>194859</v>
          </cell>
          <cell r="B751">
            <v>1500070699</v>
          </cell>
          <cell r="C751" t="str">
            <v>21.05.2024</v>
          </cell>
          <cell r="D751">
            <v>600512</v>
          </cell>
          <cell r="E751" t="str">
            <v>DOP</v>
          </cell>
          <cell r="F751">
            <v>100000</v>
          </cell>
          <cell r="G751" t="str">
            <v>FARMACONAL SANTO DOMINGO OESTE DN</v>
          </cell>
        </row>
        <row r="752">
          <cell r="A752">
            <v>194860</v>
          </cell>
          <cell r="B752">
            <v>1500070700</v>
          </cell>
          <cell r="C752" t="str">
            <v>21.05.2024</v>
          </cell>
          <cell r="D752">
            <v>605563</v>
          </cell>
          <cell r="E752" t="str">
            <v>DOP</v>
          </cell>
          <cell r="F752">
            <v>56692.82</v>
          </cell>
          <cell r="G752" t="str">
            <v>CONSULTORIA Y SERVICIOS SALPER SD</v>
          </cell>
        </row>
        <row r="753">
          <cell r="A753">
            <v>194861</v>
          </cell>
          <cell r="B753">
            <v>1500070701</v>
          </cell>
          <cell r="C753" t="str">
            <v>21.05.2024</v>
          </cell>
          <cell r="D753">
            <v>604497</v>
          </cell>
          <cell r="E753" t="str">
            <v>DOP</v>
          </cell>
          <cell r="F753">
            <v>180000</v>
          </cell>
          <cell r="G753" t="str">
            <v>IVETTE MARGARITA ALGARROBA BAE SD</v>
          </cell>
        </row>
        <row r="754">
          <cell r="A754">
            <v>194862</v>
          </cell>
          <cell r="B754">
            <v>1500070702</v>
          </cell>
          <cell r="C754" t="str">
            <v>21.05.2024</v>
          </cell>
          <cell r="D754">
            <v>603233</v>
          </cell>
          <cell r="E754" t="str">
            <v>DOP</v>
          </cell>
          <cell r="F754">
            <v>1447496.1</v>
          </cell>
          <cell r="G754" t="str">
            <v>GTG INDUSTRIAL S.R.L. DN</v>
          </cell>
        </row>
        <row r="755">
          <cell r="A755">
            <v>194863</v>
          </cell>
          <cell r="B755">
            <v>1500070703</v>
          </cell>
          <cell r="C755" t="str">
            <v>22.05.2024</v>
          </cell>
          <cell r="D755">
            <v>603041</v>
          </cell>
          <cell r="E755" t="str">
            <v>DOP</v>
          </cell>
          <cell r="F755">
            <v>948338.97</v>
          </cell>
          <cell r="G755" t="str">
            <v>LEGALITAS, SRL SD</v>
          </cell>
        </row>
        <row r="756">
          <cell r="A756">
            <v>194864</v>
          </cell>
          <cell r="B756">
            <v>1500070704</v>
          </cell>
          <cell r="C756" t="str">
            <v>22.05.2024</v>
          </cell>
          <cell r="D756">
            <v>604335</v>
          </cell>
          <cell r="E756" t="str">
            <v>DOP</v>
          </cell>
          <cell r="F756">
            <v>182372.87</v>
          </cell>
          <cell r="G756" t="str">
            <v>GLOBAL DISTRICT MC SRL PIANTINI, SANDO DOMINGO DN</v>
          </cell>
        </row>
        <row r="757">
          <cell r="A757">
            <v>194865</v>
          </cell>
          <cell r="B757">
            <v>1500070705</v>
          </cell>
          <cell r="C757" t="str">
            <v>22.05.2024</v>
          </cell>
          <cell r="D757">
            <v>604335</v>
          </cell>
          <cell r="E757" t="str">
            <v>DOP</v>
          </cell>
          <cell r="F757">
            <v>729491.48</v>
          </cell>
          <cell r="G757" t="str">
            <v>GLOBAL DISTRICT MC SRL PIANTINI, SANDO DOMINGO DN</v>
          </cell>
        </row>
        <row r="758">
          <cell r="A758">
            <v>194866</v>
          </cell>
          <cell r="B758">
            <v>1500070708</v>
          </cell>
          <cell r="C758" t="str">
            <v>23.05.2024</v>
          </cell>
          <cell r="D758">
            <v>603763</v>
          </cell>
          <cell r="E758" t="str">
            <v>DOP</v>
          </cell>
          <cell r="F758">
            <v>71904</v>
          </cell>
          <cell r="G758" t="str">
            <v>LOS HIDALGOS S A S SD</v>
          </cell>
        </row>
        <row r="759">
          <cell r="A759">
            <v>194867</v>
          </cell>
          <cell r="B759">
            <v>1500070709</v>
          </cell>
          <cell r="C759" t="str">
            <v>23.05.2024</v>
          </cell>
          <cell r="D759">
            <v>800001</v>
          </cell>
          <cell r="E759" t="str">
            <v>DOP</v>
          </cell>
          <cell r="F759">
            <v>30000</v>
          </cell>
          <cell r="G759" t="str">
            <v>FUNDACION ESCUELITA RAYO DE SOSANTO DOMINGO</v>
          </cell>
        </row>
        <row r="760">
          <cell r="A760">
            <v>194868</v>
          </cell>
          <cell r="B760">
            <v>1500070723</v>
          </cell>
          <cell r="C760" t="str">
            <v>24.05.2024</v>
          </cell>
          <cell r="D760">
            <v>800001</v>
          </cell>
          <cell r="E760" t="str">
            <v>DOP</v>
          </cell>
          <cell r="F760">
            <v>15000</v>
          </cell>
          <cell r="G760" t="str">
            <v>RETRIBUCION CON AMOR SANTO DOMINGO</v>
          </cell>
        </row>
        <row r="761">
          <cell r="A761">
            <v>194869</v>
          </cell>
          <cell r="B761">
            <v>1500070724</v>
          </cell>
          <cell r="C761" t="str">
            <v>24.05.2024</v>
          </cell>
          <cell r="D761">
            <v>604003</v>
          </cell>
          <cell r="E761" t="str">
            <v>DOP</v>
          </cell>
          <cell r="F761">
            <v>22600</v>
          </cell>
          <cell r="G761" t="str">
            <v>DOS-GARCIA, S.R.L. Sector Olimpo DN</v>
          </cell>
        </row>
        <row r="762">
          <cell r="A762">
            <v>194870</v>
          </cell>
          <cell r="B762">
            <v>1500070710</v>
          </cell>
          <cell r="C762" t="str">
            <v>23.05.2024</v>
          </cell>
          <cell r="D762">
            <v>603763</v>
          </cell>
          <cell r="E762" t="str">
            <v>DOP</v>
          </cell>
          <cell r="F762">
            <v>53725.78</v>
          </cell>
          <cell r="G762" t="str">
            <v>LOS HIDALGOS S A S SD</v>
          </cell>
        </row>
        <row r="763">
          <cell r="A763">
            <v>194872</v>
          </cell>
          <cell r="B763">
            <v>1500070727</v>
          </cell>
          <cell r="C763" t="str">
            <v>24.05.2024</v>
          </cell>
          <cell r="D763">
            <v>92276</v>
          </cell>
          <cell r="E763" t="str">
            <v>DOP</v>
          </cell>
          <cell r="F763">
            <v>223296.34</v>
          </cell>
          <cell r="G763" t="str">
            <v>LEININ D.CORPORAN</v>
          </cell>
        </row>
        <row r="764">
          <cell r="A764">
            <v>194873</v>
          </cell>
          <cell r="B764">
            <v>1500070728</v>
          </cell>
          <cell r="C764" t="str">
            <v>27.05.2024</v>
          </cell>
          <cell r="D764">
            <v>92249</v>
          </cell>
          <cell r="E764" t="str">
            <v>DOP</v>
          </cell>
          <cell r="F764">
            <v>24782.400000000001</v>
          </cell>
          <cell r="G764" t="str">
            <v>DENNIS E. RODRIGUEZ RODRIGUEZ SD</v>
          </cell>
        </row>
        <row r="765">
          <cell r="A765">
            <v>194874</v>
          </cell>
          <cell r="B765">
            <v>1500070729</v>
          </cell>
          <cell r="C765" t="str">
            <v>27.05.2024</v>
          </cell>
          <cell r="D765">
            <v>601276</v>
          </cell>
          <cell r="E765" t="str">
            <v>DOP</v>
          </cell>
          <cell r="F765">
            <v>50000</v>
          </cell>
          <cell r="G765" t="str">
            <v>CAMARA DE COMERCIO Y PROD.DE S DN</v>
          </cell>
        </row>
        <row r="766">
          <cell r="A766">
            <v>194875</v>
          </cell>
          <cell r="B766">
            <v>1500070733</v>
          </cell>
          <cell r="C766" t="str">
            <v>28.05.2024</v>
          </cell>
          <cell r="D766">
            <v>605676</v>
          </cell>
          <cell r="E766" t="str">
            <v>DOP</v>
          </cell>
          <cell r="F766">
            <v>42160</v>
          </cell>
          <cell r="G766" t="str">
            <v>MIGUEL ANDRES PEÑA ESPINAL RO</v>
          </cell>
        </row>
        <row r="767">
          <cell r="A767">
            <v>194876</v>
          </cell>
          <cell r="B767">
            <v>1500070734</v>
          </cell>
          <cell r="C767" t="str">
            <v>28.05.2024</v>
          </cell>
          <cell r="D767">
            <v>604881</v>
          </cell>
          <cell r="E767" t="str">
            <v>DOP</v>
          </cell>
          <cell r="F767">
            <v>70178.259999999995</v>
          </cell>
          <cell r="G767" t="str">
            <v>FELCON INVESTMENTS SRL SD</v>
          </cell>
        </row>
        <row r="768">
          <cell r="A768">
            <v>194877</v>
          </cell>
          <cell r="B768">
            <v>1500070736</v>
          </cell>
          <cell r="C768" t="str">
            <v>28.05.2024</v>
          </cell>
          <cell r="D768">
            <v>604498</v>
          </cell>
          <cell r="E768" t="str">
            <v>DOP</v>
          </cell>
          <cell r="F768">
            <v>423450</v>
          </cell>
          <cell r="G768" t="str">
            <v>MARGARITA ALT. VILLANUEVA M. D DN</v>
          </cell>
        </row>
        <row r="769">
          <cell r="A769">
            <v>194878</v>
          </cell>
          <cell r="B769">
            <v>1500070738</v>
          </cell>
          <cell r="C769" t="str">
            <v>29.05.2024</v>
          </cell>
          <cell r="D769">
            <v>601158</v>
          </cell>
          <cell r="E769" t="str">
            <v>DOP</v>
          </cell>
          <cell r="F769">
            <v>26444</v>
          </cell>
          <cell r="G769" t="str">
            <v>AYUNTAMIENTO DEL DISTRITO NACI DN</v>
          </cell>
        </row>
        <row r="770">
          <cell r="A770">
            <v>194879</v>
          </cell>
          <cell r="B770">
            <v>1500070739</v>
          </cell>
          <cell r="C770" t="str">
            <v>29.05.2024</v>
          </cell>
          <cell r="D770">
            <v>604400</v>
          </cell>
          <cell r="E770" t="str">
            <v>DOP</v>
          </cell>
          <cell r="F770">
            <v>117600</v>
          </cell>
          <cell r="G770" t="str">
            <v>WILLIAN CASTILLO VALDEZ SJ</v>
          </cell>
        </row>
        <row r="771">
          <cell r="A771">
            <v>194881</v>
          </cell>
          <cell r="B771">
            <v>1500070741</v>
          </cell>
          <cell r="C771" t="str">
            <v>29.05.2024</v>
          </cell>
          <cell r="D771">
            <v>92343</v>
          </cell>
          <cell r="E771" t="str">
            <v>DOP</v>
          </cell>
          <cell r="F771">
            <v>22583.1</v>
          </cell>
          <cell r="G771" t="str">
            <v>PATRIC CAROLINA VARGAS HERNAND CO</v>
          </cell>
        </row>
        <row r="772">
          <cell r="A772">
            <v>194882</v>
          </cell>
          <cell r="B772">
            <v>1500070742</v>
          </cell>
          <cell r="C772" t="str">
            <v>29.05.2024</v>
          </cell>
          <cell r="D772">
            <v>92235</v>
          </cell>
          <cell r="E772" t="str">
            <v>DOP</v>
          </cell>
          <cell r="F772">
            <v>15485.41</v>
          </cell>
          <cell r="G772" t="str">
            <v>BERENICE S. ROSARIO DE ZAPATA DN</v>
          </cell>
        </row>
        <row r="773">
          <cell r="A773">
            <v>194883</v>
          </cell>
          <cell r="B773">
            <v>1500070743</v>
          </cell>
          <cell r="C773" t="str">
            <v>29.05.2024</v>
          </cell>
          <cell r="D773">
            <v>602162</v>
          </cell>
          <cell r="E773" t="str">
            <v>DOP</v>
          </cell>
          <cell r="F773">
            <v>14750</v>
          </cell>
          <cell r="G773" t="str">
            <v>PHARMACEUTICAL TECHNOLOGY, S. Zona Universitaria DN</v>
          </cell>
        </row>
        <row r="774">
          <cell r="A774">
            <v>194884</v>
          </cell>
          <cell r="B774">
            <v>1500070744</v>
          </cell>
          <cell r="C774" t="str">
            <v>29.05.2024</v>
          </cell>
          <cell r="D774">
            <v>604429</v>
          </cell>
          <cell r="E774" t="str">
            <v>DOP</v>
          </cell>
          <cell r="F774">
            <v>93100</v>
          </cell>
          <cell r="G774" t="str">
            <v>FAUSTO JAVIER RAMOS UCETA RO</v>
          </cell>
        </row>
        <row r="775">
          <cell r="A775">
            <v>194885</v>
          </cell>
          <cell r="B775">
            <v>1500070745</v>
          </cell>
          <cell r="C775" t="str">
            <v>29.05.2024</v>
          </cell>
          <cell r="D775">
            <v>603366</v>
          </cell>
          <cell r="E775" t="str">
            <v>DOP</v>
          </cell>
          <cell r="F775">
            <v>200000</v>
          </cell>
          <cell r="G775" t="str">
            <v>FEDERACION DOMINICANA DE VOLEI SD</v>
          </cell>
        </row>
        <row r="776">
          <cell r="A776">
            <v>194886</v>
          </cell>
          <cell r="B776">
            <v>1500070746</v>
          </cell>
          <cell r="C776" t="str">
            <v>29.05.2024</v>
          </cell>
          <cell r="D776">
            <v>604466</v>
          </cell>
          <cell r="E776" t="str">
            <v>DOP</v>
          </cell>
          <cell r="F776">
            <v>90250</v>
          </cell>
          <cell r="G776" t="str">
            <v>TALLER INDUSTRIAL AG SRL MADRE VIEJA,SAN CRISTOBAL SC</v>
          </cell>
        </row>
        <row r="777">
          <cell r="A777">
            <v>194888</v>
          </cell>
          <cell r="B777">
            <v>1500070748</v>
          </cell>
          <cell r="C777" t="str">
            <v>29.05.2024</v>
          </cell>
          <cell r="D777">
            <v>604956</v>
          </cell>
          <cell r="E777" t="str">
            <v>DOP</v>
          </cell>
          <cell r="F777">
            <v>100000</v>
          </cell>
          <cell r="G777" t="str">
            <v>PARROQUIA SAN ANTONIO DE PADUA SD</v>
          </cell>
        </row>
        <row r="778">
          <cell r="A778">
            <v>194889</v>
          </cell>
          <cell r="B778">
            <v>1500070749</v>
          </cell>
          <cell r="C778" t="str">
            <v>31.05.2024</v>
          </cell>
          <cell r="D778">
            <v>604380</v>
          </cell>
          <cell r="E778" t="str">
            <v>DOP</v>
          </cell>
          <cell r="F778">
            <v>127400</v>
          </cell>
          <cell r="G778" t="str">
            <v>ANA ROSA RODRIGUEZ DE GUERRERO SC</v>
          </cell>
        </row>
        <row r="779">
          <cell r="A779">
            <v>194890</v>
          </cell>
          <cell r="B779">
            <v>1500070750</v>
          </cell>
          <cell r="C779" t="str">
            <v>31.05.2024</v>
          </cell>
          <cell r="D779">
            <v>604388</v>
          </cell>
          <cell r="E779" t="str">
            <v>DOP</v>
          </cell>
          <cell r="F779">
            <v>117600</v>
          </cell>
          <cell r="G779" t="str">
            <v>ERICK LEONARDO DIPRE PEREZ SD</v>
          </cell>
        </row>
        <row r="780">
          <cell r="A780">
            <v>194891</v>
          </cell>
          <cell r="B780">
            <v>1500070751</v>
          </cell>
          <cell r="C780" t="str">
            <v>31.05.2024</v>
          </cell>
          <cell r="D780">
            <v>604398</v>
          </cell>
          <cell r="E780" t="str">
            <v>DOP</v>
          </cell>
          <cell r="F780">
            <v>117600</v>
          </cell>
          <cell r="G780" t="str">
            <v>FRANCISCO JOSE AYBAR FLORENTIN SC</v>
          </cell>
        </row>
        <row r="781">
          <cell r="A781">
            <v>194892</v>
          </cell>
          <cell r="B781">
            <v>1500070754</v>
          </cell>
          <cell r="C781" t="str">
            <v>31.05.2024</v>
          </cell>
          <cell r="D781">
            <v>604492</v>
          </cell>
          <cell r="E781" t="str">
            <v>DOP</v>
          </cell>
          <cell r="F781">
            <v>61750</v>
          </cell>
          <cell r="G781" t="str">
            <v>LOBO TOURS SRL SC</v>
          </cell>
        </row>
        <row r="782">
          <cell r="A782">
            <v>194893</v>
          </cell>
          <cell r="B782">
            <v>1500070755</v>
          </cell>
          <cell r="C782" t="str">
            <v>31.05.2024</v>
          </cell>
          <cell r="D782">
            <v>604352</v>
          </cell>
          <cell r="E782" t="str">
            <v>DOP</v>
          </cell>
          <cell r="F782">
            <v>72000</v>
          </cell>
          <cell r="G782" t="str">
            <v>SANTA MARGARITA RODRIGUEZ DE GSAN CRISTOBAL SC</v>
          </cell>
        </row>
        <row r="783">
          <cell r="A783">
            <v>194894</v>
          </cell>
          <cell r="B783">
            <v>1500070756</v>
          </cell>
          <cell r="C783" t="str">
            <v>31.05.2024</v>
          </cell>
          <cell r="D783">
            <v>603751</v>
          </cell>
          <cell r="E783" t="str">
            <v>DOP</v>
          </cell>
          <cell r="F783">
            <v>203400</v>
          </cell>
          <cell r="G783" t="str">
            <v>FR MULTISERVICIOS, SRL SD</v>
          </cell>
        </row>
        <row r="784">
          <cell r="A784">
            <v>194895</v>
          </cell>
          <cell r="B784">
            <v>1500070757</v>
          </cell>
          <cell r="C784" t="str">
            <v>03.06.2024</v>
          </cell>
          <cell r="D784">
            <v>604539</v>
          </cell>
          <cell r="E784" t="str">
            <v>DOP</v>
          </cell>
          <cell r="F784">
            <v>85500</v>
          </cell>
          <cell r="G784" t="str">
            <v>ACE CARIBBEAN SECURITY SRL SC</v>
          </cell>
        </row>
        <row r="785">
          <cell r="A785">
            <v>194896</v>
          </cell>
          <cell r="B785">
            <v>1500070758</v>
          </cell>
          <cell r="C785" t="str">
            <v>03.06.2024</v>
          </cell>
          <cell r="D785">
            <v>600335</v>
          </cell>
          <cell r="E785" t="str">
            <v>DOP</v>
          </cell>
          <cell r="F785">
            <v>28842</v>
          </cell>
          <cell r="G785" t="str">
            <v>AGUA PLANETA AZUL S A SANTO DOMINGO DN</v>
          </cell>
        </row>
        <row r="786">
          <cell r="A786">
            <v>194897</v>
          </cell>
          <cell r="B786">
            <v>1500070760</v>
          </cell>
          <cell r="C786" t="str">
            <v>03.06.2024</v>
          </cell>
          <cell r="D786">
            <v>605230</v>
          </cell>
          <cell r="E786" t="str">
            <v>DOP</v>
          </cell>
          <cell r="F786">
            <v>171941.93</v>
          </cell>
          <cell r="G786" t="str">
            <v>CAJUFA SRL DN</v>
          </cell>
        </row>
        <row r="787">
          <cell r="A787">
            <v>194898</v>
          </cell>
          <cell r="B787">
            <v>1500070761</v>
          </cell>
          <cell r="C787" t="str">
            <v>03.06.2024</v>
          </cell>
          <cell r="D787">
            <v>605667</v>
          </cell>
          <cell r="E787" t="str">
            <v>DOP</v>
          </cell>
          <cell r="F787">
            <v>201705</v>
          </cell>
          <cell r="G787" t="str">
            <v>ELIZABETH MOREL WEDDING &amp; EVENLA VEGA, REP. DOM. LV</v>
          </cell>
        </row>
        <row r="788">
          <cell r="A788">
            <v>194899</v>
          </cell>
          <cell r="B788">
            <v>1500070762</v>
          </cell>
          <cell r="C788" t="str">
            <v>03.06.2024</v>
          </cell>
          <cell r="D788">
            <v>602971</v>
          </cell>
          <cell r="E788" t="str">
            <v>DOP</v>
          </cell>
          <cell r="F788">
            <v>150000</v>
          </cell>
          <cell r="G788" t="str">
            <v>ASOC.VOL.IOHP , INST.ONCOL. DR SD</v>
          </cell>
        </row>
        <row r="789">
          <cell r="A789">
            <v>194900</v>
          </cell>
          <cell r="B789">
            <v>1500070764</v>
          </cell>
          <cell r="C789" t="str">
            <v>03.06.2024</v>
          </cell>
          <cell r="D789">
            <v>605479</v>
          </cell>
          <cell r="E789" t="str">
            <v>DOP</v>
          </cell>
          <cell r="F789">
            <v>100000</v>
          </cell>
          <cell r="G789" t="str">
            <v>AYUNTAMIENTO MUNICIPAL CAMBITA SC</v>
          </cell>
        </row>
        <row r="790">
          <cell r="A790">
            <v>194901</v>
          </cell>
          <cell r="B790">
            <v>1500070765</v>
          </cell>
          <cell r="C790" t="str">
            <v>03.06.2024</v>
          </cell>
          <cell r="D790">
            <v>600512</v>
          </cell>
          <cell r="E790" t="str">
            <v>DOP</v>
          </cell>
          <cell r="F790">
            <v>28500</v>
          </cell>
          <cell r="G790" t="str">
            <v>FARMACONAL SANTO DOMINGO OESTE DN</v>
          </cell>
        </row>
        <row r="791">
          <cell r="A791">
            <v>194902</v>
          </cell>
          <cell r="B791">
            <v>1500070766</v>
          </cell>
          <cell r="C791" t="str">
            <v>03.06.2024</v>
          </cell>
          <cell r="D791">
            <v>605365</v>
          </cell>
          <cell r="E791" t="str">
            <v>DOP</v>
          </cell>
          <cell r="F791">
            <v>1750413.06</v>
          </cell>
          <cell r="G791" t="str">
            <v>INVERSIONES INOGAR SRL SANTO DOMINGO OESTE SD</v>
          </cell>
        </row>
        <row r="792">
          <cell r="A792">
            <v>194903</v>
          </cell>
          <cell r="B792">
            <v>1500070770</v>
          </cell>
          <cell r="C792" t="str">
            <v>03.06.2024</v>
          </cell>
          <cell r="D792">
            <v>604944</v>
          </cell>
          <cell r="E792" t="str">
            <v>DOP</v>
          </cell>
          <cell r="F792">
            <v>118758.93</v>
          </cell>
          <cell r="G792" t="str">
            <v>ECOFUMIGADORA EGA SRL SD</v>
          </cell>
        </row>
        <row r="793">
          <cell r="A793">
            <v>194904</v>
          </cell>
          <cell r="B793">
            <v>1500070771</v>
          </cell>
          <cell r="C793" t="str">
            <v>03.06.2024</v>
          </cell>
          <cell r="D793">
            <v>604944</v>
          </cell>
          <cell r="E793" t="str">
            <v>DOP</v>
          </cell>
          <cell r="F793">
            <v>118758.93</v>
          </cell>
          <cell r="G793" t="str">
            <v>ECOFUMIGADORA EGA SRL SD</v>
          </cell>
        </row>
        <row r="794">
          <cell r="A794">
            <v>194905</v>
          </cell>
          <cell r="B794">
            <v>1500070772</v>
          </cell>
          <cell r="C794" t="str">
            <v>03.06.2024</v>
          </cell>
          <cell r="D794">
            <v>604944</v>
          </cell>
          <cell r="E794" t="str">
            <v>DOP</v>
          </cell>
          <cell r="F794">
            <v>118758.93</v>
          </cell>
          <cell r="G794" t="str">
            <v>ECOFUMIGADORA EGA SRL SD</v>
          </cell>
        </row>
        <row r="795">
          <cell r="A795">
            <v>194907</v>
          </cell>
          <cell r="B795">
            <v>1500070778</v>
          </cell>
          <cell r="C795" t="str">
            <v>03.06.2024</v>
          </cell>
          <cell r="D795">
            <v>604539</v>
          </cell>
          <cell r="E795" t="str">
            <v>DOP</v>
          </cell>
          <cell r="F795">
            <v>90250</v>
          </cell>
          <cell r="G795" t="str">
            <v>ACE CARIBBEAN SECURITY SRL SC</v>
          </cell>
        </row>
        <row r="796">
          <cell r="A796">
            <v>194908</v>
          </cell>
          <cell r="B796">
            <v>1500070779</v>
          </cell>
          <cell r="C796" t="str">
            <v>03.06.2024</v>
          </cell>
          <cell r="D796">
            <v>604382</v>
          </cell>
          <cell r="E796" t="str">
            <v>DOP</v>
          </cell>
          <cell r="F796">
            <v>107800</v>
          </cell>
          <cell r="G796" t="str">
            <v>LUIS FELIPE GONZALEZ MONCION SD</v>
          </cell>
        </row>
        <row r="797">
          <cell r="A797">
            <v>194909</v>
          </cell>
          <cell r="B797">
            <v>1500070780</v>
          </cell>
          <cell r="C797" t="str">
            <v>03.06.2024</v>
          </cell>
          <cell r="D797">
            <v>604388</v>
          </cell>
          <cell r="E797" t="str">
            <v>DOP</v>
          </cell>
          <cell r="F797">
            <v>117600</v>
          </cell>
          <cell r="G797" t="str">
            <v>ERICK LEONARDO DIPRE PEREZ SD</v>
          </cell>
        </row>
        <row r="798">
          <cell r="A798">
            <v>194910</v>
          </cell>
          <cell r="B798">
            <v>1500070781</v>
          </cell>
          <cell r="C798" t="str">
            <v>03.06.2024</v>
          </cell>
          <cell r="D798">
            <v>604402</v>
          </cell>
          <cell r="E798" t="str">
            <v>DOP</v>
          </cell>
          <cell r="F798">
            <v>86240</v>
          </cell>
          <cell r="G798" t="str">
            <v>RAYMON ARLENY CASTILLO PUJOLS SABANA LARGA, SAN JOSE D</v>
          </cell>
        </row>
        <row r="799">
          <cell r="A799">
            <v>194911</v>
          </cell>
          <cell r="B799">
            <v>1500070782</v>
          </cell>
          <cell r="C799" t="str">
            <v>03.06.2024</v>
          </cell>
          <cell r="D799">
            <v>604577</v>
          </cell>
          <cell r="E799" t="str">
            <v>DOP</v>
          </cell>
          <cell r="F799">
            <v>36000</v>
          </cell>
          <cell r="G799" t="str">
            <v>OLGA VIRGINIA ACOSTA SENA SC</v>
          </cell>
        </row>
        <row r="800">
          <cell r="A800">
            <v>194912</v>
          </cell>
          <cell r="B800">
            <v>1500070783</v>
          </cell>
          <cell r="C800" t="str">
            <v>03.06.2024</v>
          </cell>
          <cell r="D800">
            <v>602971</v>
          </cell>
          <cell r="E800" t="str">
            <v>DOP</v>
          </cell>
          <cell r="F800">
            <v>75000</v>
          </cell>
          <cell r="G800" t="str">
            <v>ASOC.VOL.IOHP , INST.ONCOL. DR SD</v>
          </cell>
        </row>
        <row r="801">
          <cell r="A801">
            <v>194913</v>
          </cell>
          <cell r="B801">
            <v>1500070784</v>
          </cell>
          <cell r="C801" t="str">
            <v>03.06.2024</v>
          </cell>
          <cell r="D801">
            <v>604336</v>
          </cell>
          <cell r="E801" t="str">
            <v>DOP</v>
          </cell>
          <cell r="F801">
            <v>296550</v>
          </cell>
          <cell r="G801" t="str">
            <v>PEDRO LUIS PICHARDO MUÑIZ ENS. NACO, SANTO DOMINGO DN</v>
          </cell>
        </row>
        <row r="802">
          <cell r="A802">
            <v>194914</v>
          </cell>
          <cell r="B802">
            <v>1500070785</v>
          </cell>
          <cell r="C802" t="str">
            <v>03.06.2024</v>
          </cell>
          <cell r="D802">
            <v>601559</v>
          </cell>
          <cell r="E802" t="str">
            <v>DOP</v>
          </cell>
          <cell r="F802">
            <v>56763.4</v>
          </cell>
          <cell r="G802" t="str">
            <v>CORP.DE ACUEDUCTO Y ALCANT.DE DN</v>
          </cell>
        </row>
        <row r="803">
          <cell r="A803">
            <v>194915</v>
          </cell>
          <cell r="B803">
            <v>1500070786</v>
          </cell>
          <cell r="C803" t="str">
            <v>04.06.2024</v>
          </cell>
          <cell r="D803">
            <v>602929</v>
          </cell>
          <cell r="E803" t="str">
            <v>DOP</v>
          </cell>
          <cell r="F803">
            <v>10000</v>
          </cell>
          <cell r="G803" t="str">
            <v>UNIV. AUTONOMA DE SANTO DOMING SD</v>
          </cell>
        </row>
        <row r="804">
          <cell r="A804">
            <v>194916</v>
          </cell>
          <cell r="B804">
            <v>1500070787</v>
          </cell>
          <cell r="C804" t="str">
            <v>04.06.2024</v>
          </cell>
          <cell r="D804">
            <v>604533</v>
          </cell>
          <cell r="E804" t="str">
            <v>DOP</v>
          </cell>
          <cell r="F804">
            <v>550000</v>
          </cell>
          <cell r="G804" t="str">
            <v>CONSEJO DE APOYO A JARABACOA I LV</v>
          </cell>
        </row>
        <row r="805">
          <cell r="A805">
            <v>194917</v>
          </cell>
          <cell r="B805">
            <v>1500070788</v>
          </cell>
          <cell r="C805" t="str">
            <v>04.06.2024</v>
          </cell>
          <cell r="D805">
            <v>600671</v>
          </cell>
          <cell r="E805" t="str">
            <v>DOP</v>
          </cell>
          <cell r="F805">
            <v>101327.1</v>
          </cell>
          <cell r="G805" t="str">
            <v>EDITORA HOY, SAS SANTO DOMINGO DN</v>
          </cell>
        </row>
        <row r="806">
          <cell r="A806">
            <v>194918</v>
          </cell>
          <cell r="B806">
            <v>1500070790</v>
          </cell>
          <cell r="C806" t="str">
            <v>04.06.2024</v>
          </cell>
          <cell r="D806">
            <v>600122</v>
          </cell>
          <cell r="E806" t="str">
            <v>DOP</v>
          </cell>
          <cell r="F806">
            <v>52101</v>
          </cell>
          <cell r="G806" t="str">
            <v>INST. TECNOLOGICO DE STO. DGOGALA DN</v>
          </cell>
        </row>
        <row r="807">
          <cell r="A807">
            <v>194919</v>
          </cell>
          <cell r="B807">
            <v>1500070791</v>
          </cell>
          <cell r="C807" t="str">
            <v>04.06.2024</v>
          </cell>
          <cell r="D807">
            <v>602530</v>
          </cell>
          <cell r="E807" t="str">
            <v>DOP</v>
          </cell>
          <cell r="F807">
            <v>175388</v>
          </cell>
          <cell r="G807" t="str">
            <v>YAISA EVENTS GOURMET, SRL. SD</v>
          </cell>
        </row>
        <row r="808">
          <cell r="A808">
            <v>194920</v>
          </cell>
          <cell r="B808">
            <v>1500070792</v>
          </cell>
          <cell r="C808" t="str">
            <v>04.06.2024</v>
          </cell>
          <cell r="D808">
            <v>600671</v>
          </cell>
          <cell r="E808" t="str">
            <v>DOP</v>
          </cell>
          <cell r="F808">
            <v>101327.1</v>
          </cell>
          <cell r="G808" t="str">
            <v>EDITORA HOY, SAS SANTO DOMINGO DN</v>
          </cell>
        </row>
        <row r="809">
          <cell r="A809">
            <v>194921</v>
          </cell>
          <cell r="B809">
            <v>1500070793</v>
          </cell>
          <cell r="C809" t="str">
            <v>04.06.2024</v>
          </cell>
          <cell r="D809">
            <v>600671</v>
          </cell>
          <cell r="E809" t="str">
            <v>DOP</v>
          </cell>
          <cell r="F809">
            <v>83648.25</v>
          </cell>
          <cell r="G809" t="str">
            <v>EDITORA HOY, SAS SANTO DOMINGO DN</v>
          </cell>
        </row>
        <row r="810">
          <cell r="A810">
            <v>194922</v>
          </cell>
          <cell r="B810">
            <v>1500070794</v>
          </cell>
          <cell r="C810" t="str">
            <v>04.06.2024</v>
          </cell>
          <cell r="D810">
            <v>604070</v>
          </cell>
          <cell r="E810" t="str">
            <v>DOP</v>
          </cell>
          <cell r="F810">
            <v>44250</v>
          </cell>
          <cell r="G810" t="str">
            <v>TROFEOS SAN CRISTOBAL SC</v>
          </cell>
        </row>
        <row r="811">
          <cell r="A811">
            <v>194923</v>
          </cell>
          <cell r="B811">
            <v>1500070795</v>
          </cell>
          <cell r="C811" t="str">
            <v>04.06.2024</v>
          </cell>
          <cell r="D811">
            <v>604428</v>
          </cell>
          <cell r="E811" t="str">
            <v>DOP</v>
          </cell>
          <cell r="F811">
            <v>60000</v>
          </cell>
          <cell r="G811" t="str">
            <v>FEDERACION DOMINICANA DE AJEDR SD</v>
          </cell>
        </row>
        <row r="812">
          <cell r="A812">
            <v>194924</v>
          </cell>
          <cell r="B812">
            <v>1500070796</v>
          </cell>
          <cell r="C812" t="str">
            <v>04.06.2024</v>
          </cell>
          <cell r="D812">
            <v>603519</v>
          </cell>
          <cell r="E812" t="str">
            <v>DOP</v>
          </cell>
          <cell r="F812">
            <v>60000</v>
          </cell>
          <cell r="G812" t="str">
            <v>FUND. LIT. ANIBAL MONTAÑO SC</v>
          </cell>
        </row>
        <row r="813">
          <cell r="A813">
            <v>194925</v>
          </cell>
          <cell r="B813">
            <v>1500070797</v>
          </cell>
          <cell r="C813" t="str">
            <v>05.06.2024</v>
          </cell>
          <cell r="D813">
            <v>603823</v>
          </cell>
          <cell r="E813" t="str">
            <v>DOP</v>
          </cell>
          <cell r="F813">
            <v>50000</v>
          </cell>
          <cell r="G813" t="str">
            <v>GRUPO MEDICO SAN CRISTOBAL GRU SC</v>
          </cell>
        </row>
        <row r="814">
          <cell r="A814">
            <v>194926</v>
          </cell>
          <cell r="B814">
            <v>1500070802</v>
          </cell>
          <cell r="C814" t="str">
            <v>05.06.2024</v>
          </cell>
          <cell r="D814">
            <v>603763</v>
          </cell>
          <cell r="E814" t="str">
            <v>DOP</v>
          </cell>
          <cell r="F814">
            <v>71904</v>
          </cell>
          <cell r="G814" t="str">
            <v>LOS HIDALGOS S A S SD</v>
          </cell>
        </row>
        <row r="815">
          <cell r="A815">
            <v>194927</v>
          </cell>
          <cell r="B815">
            <v>1500070806</v>
          </cell>
          <cell r="C815" t="str">
            <v>05.06.2024</v>
          </cell>
          <cell r="D815">
            <v>604881</v>
          </cell>
          <cell r="E815" t="str">
            <v>DOP</v>
          </cell>
          <cell r="F815">
            <v>47660.6</v>
          </cell>
          <cell r="G815" t="str">
            <v>FELCON INVESTMENTS SRL SD</v>
          </cell>
        </row>
        <row r="816">
          <cell r="A816">
            <v>194928</v>
          </cell>
          <cell r="B816">
            <v>1500070807</v>
          </cell>
          <cell r="C816" t="str">
            <v>05.06.2024</v>
          </cell>
          <cell r="D816">
            <v>92238</v>
          </cell>
          <cell r="E816" t="str">
            <v>DOP</v>
          </cell>
          <cell r="F816">
            <v>22573.3</v>
          </cell>
          <cell r="G816" t="str">
            <v>EVANGELISTA GOMEZ RODRIGUEZ SC</v>
          </cell>
        </row>
        <row r="817">
          <cell r="A817">
            <v>194931</v>
          </cell>
          <cell r="B817">
            <v>1500070808</v>
          </cell>
          <cell r="C817" t="str">
            <v>06.06.2024</v>
          </cell>
          <cell r="D817">
            <v>92250</v>
          </cell>
          <cell r="E817" t="str">
            <v>DOP</v>
          </cell>
          <cell r="F817">
            <v>27019.51</v>
          </cell>
          <cell r="G817" t="str">
            <v>NADIA SORIBEL SANTOS GOMEZ SD</v>
          </cell>
        </row>
        <row r="818">
          <cell r="A818">
            <v>194932</v>
          </cell>
          <cell r="B818">
            <v>1500070809</v>
          </cell>
          <cell r="C818" t="str">
            <v>06.06.2024</v>
          </cell>
          <cell r="D818">
            <v>604276</v>
          </cell>
          <cell r="E818" t="str">
            <v>DOP</v>
          </cell>
          <cell r="F818">
            <v>171000</v>
          </cell>
          <cell r="G818" t="str">
            <v>SAFEWAY TRANSPORT UNCOIN, SRL DN</v>
          </cell>
        </row>
        <row r="819">
          <cell r="A819">
            <v>194933</v>
          </cell>
          <cell r="B819">
            <v>1500070810</v>
          </cell>
          <cell r="C819" t="str">
            <v>06.06.2024</v>
          </cell>
          <cell r="D819">
            <v>604276</v>
          </cell>
          <cell r="E819" t="str">
            <v>DOP</v>
          </cell>
          <cell r="F819">
            <v>140600</v>
          </cell>
          <cell r="G819" t="str">
            <v>SAFEWAY TRANSPORT UNCOIN, SRL DN</v>
          </cell>
        </row>
        <row r="820">
          <cell r="A820">
            <v>194934</v>
          </cell>
          <cell r="B820">
            <v>1500070811</v>
          </cell>
          <cell r="C820" t="str">
            <v>06.06.2024</v>
          </cell>
          <cell r="D820">
            <v>604656</v>
          </cell>
          <cell r="E820" t="str">
            <v>DOP</v>
          </cell>
          <cell r="F820">
            <v>381246.18</v>
          </cell>
          <cell r="G820" t="str">
            <v>ITCORP GONGLOSS SRL BELLA VISTA DN</v>
          </cell>
        </row>
        <row r="821">
          <cell r="A821">
            <v>194935</v>
          </cell>
          <cell r="B821">
            <v>1500070812</v>
          </cell>
          <cell r="C821" t="str">
            <v>06.06.2024</v>
          </cell>
          <cell r="D821">
            <v>603159</v>
          </cell>
          <cell r="E821" t="str">
            <v>DOP</v>
          </cell>
          <cell r="F821">
            <v>5880</v>
          </cell>
          <cell r="G821" t="str">
            <v>INAPA DN</v>
          </cell>
        </row>
        <row r="822">
          <cell r="A822">
            <v>194936</v>
          </cell>
          <cell r="B822">
            <v>1500070813</v>
          </cell>
          <cell r="C822" t="str">
            <v>06.06.2024</v>
          </cell>
          <cell r="D822">
            <v>604577</v>
          </cell>
          <cell r="E822" t="str">
            <v>DOP</v>
          </cell>
          <cell r="F822">
            <v>127350</v>
          </cell>
          <cell r="G822" t="str">
            <v>OLGA VIRGINIA ACOSTA SENA SC</v>
          </cell>
        </row>
        <row r="823">
          <cell r="A823">
            <v>194937</v>
          </cell>
          <cell r="B823">
            <v>1500070814</v>
          </cell>
          <cell r="C823" t="str">
            <v>06.06.2024</v>
          </cell>
          <cell r="D823">
            <v>604890</v>
          </cell>
          <cell r="E823" t="str">
            <v>DOP</v>
          </cell>
          <cell r="F823">
            <v>125000</v>
          </cell>
          <cell r="G823" t="str">
            <v>LIGA NAC. DE MAXI BALONCESTO S SD</v>
          </cell>
        </row>
        <row r="824">
          <cell r="A824">
            <v>194938</v>
          </cell>
          <cell r="B824">
            <v>1500070815</v>
          </cell>
          <cell r="C824" t="str">
            <v>06.06.2024</v>
          </cell>
          <cell r="D824">
            <v>604658</v>
          </cell>
          <cell r="E824" t="str">
            <v>DOP</v>
          </cell>
          <cell r="F824">
            <v>241322.03</v>
          </cell>
          <cell r="G824" t="str">
            <v>SIMBEL SRL PIANTINI DN</v>
          </cell>
        </row>
        <row r="825">
          <cell r="A825">
            <v>194939</v>
          </cell>
          <cell r="B825">
            <v>1500070816</v>
          </cell>
          <cell r="C825" t="str">
            <v>06.06.2024</v>
          </cell>
          <cell r="D825">
            <v>602512</v>
          </cell>
          <cell r="E825" t="str">
            <v>DOP</v>
          </cell>
          <cell r="F825">
            <v>26738076.760000002</v>
          </cell>
          <cell r="G825" t="str">
            <v>CECOMSA SD</v>
          </cell>
        </row>
        <row r="826">
          <cell r="A826">
            <v>194940</v>
          </cell>
          <cell r="B826">
            <v>1500070818</v>
          </cell>
          <cell r="C826" t="str">
            <v>06.06.2024</v>
          </cell>
          <cell r="D826">
            <v>92310</v>
          </cell>
          <cell r="E826" t="str">
            <v>DOP</v>
          </cell>
          <cell r="F826">
            <v>24222.46</v>
          </cell>
          <cell r="G826" t="str">
            <v>ESPERANZA GUZMAN BRITO SC</v>
          </cell>
        </row>
        <row r="827">
          <cell r="A827">
            <v>194941</v>
          </cell>
          <cell r="B827">
            <v>1500070819</v>
          </cell>
          <cell r="C827" t="str">
            <v>06.06.2024</v>
          </cell>
          <cell r="D827">
            <v>605162</v>
          </cell>
          <cell r="E827" t="str">
            <v>DOP</v>
          </cell>
          <cell r="F827">
            <v>40000</v>
          </cell>
          <cell r="G827" t="str">
            <v>FUNDACION LUCHO POR UN SUEÑO SC</v>
          </cell>
        </row>
        <row r="828">
          <cell r="A828">
            <v>194942</v>
          </cell>
          <cell r="B828">
            <v>1500070820</v>
          </cell>
          <cell r="C828" t="str">
            <v>06.06.2024</v>
          </cell>
          <cell r="D828">
            <v>800001</v>
          </cell>
          <cell r="E828" t="str">
            <v>DOP</v>
          </cell>
          <cell r="F828">
            <v>38000</v>
          </cell>
          <cell r="G828" t="str">
            <v>GRUPO MEDICO MAC CENTER CGL SRSANTO DOMINGO</v>
          </cell>
        </row>
        <row r="829">
          <cell r="A829">
            <v>194943</v>
          </cell>
          <cell r="B829">
            <v>1500070821</v>
          </cell>
          <cell r="C829" t="str">
            <v>06.06.2024</v>
          </cell>
          <cell r="D829">
            <v>605683</v>
          </cell>
          <cell r="E829" t="str">
            <v>DOP</v>
          </cell>
          <cell r="F829">
            <v>50000</v>
          </cell>
          <cell r="G829" t="str">
            <v>CLINICA DE OJOS V O BY MINERLI SC</v>
          </cell>
        </row>
        <row r="830">
          <cell r="A830">
            <v>194944</v>
          </cell>
          <cell r="B830">
            <v>1500070822</v>
          </cell>
          <cell r="C830" t="str">
            <v>06.06.2024</v>
          </cell>
          <cell r="D830">
            <v>92013</v>
          </cell>
          <cell r="E830" t="str">
            <v>DOP</v>
          </cell>
          <cell r="F830">
            <v>26044.97</v>
          </cell>
          <cell r="G830" t="str">
            <v>JOSEFA CRISTINA RAMIREZ DN</v>
          </cell>
        </row>
        <row r="831">
          <cell r="A831">
            <v>194945</v>
          </cell>
          <cell r="B831">
            <v>1500070823</v>
          </cell>
          <cell r="C831" t="str">
            <v>07.06.2024</v>
          </cell>
          <cell r="D831">
            <v>604418</v>
          </cell>
          <cell r="E831" t="str">
            <v>DOP</v>
          </cell>
          <cell r="F831">
            <v>98000</v>
          </cell>
          <cell r="G831" t="str">
            <v>LUIS ALBERTO TEJEDA RAMIREZ SANTA CRUZ, YAGUATE SC</v>
          </cell>
        </row>
        <row r="832">
          <cell r="A832">
            <v>194946</v>
          </cell>
          <cell r="B832">
            <v>1500070824</v>
          </cell>
          <cell r="C832" t="str">
            <v>07.06.2024</v>
          </cell>
          <cell r="D832">
            <v>605675</v>
          </cell>
          <cell r="E832" t="str">
            <v>DOP</v>
          </cell>
          <cell r="F832">
            <v>510000</v>
          </cell>
          <cell r="G832" t="str">
            <v>YONY ANTONIO BAEZ RODRIGUEZ RO</v>
          </cell>
        </row>
        <row r="833">
          <cell r="A833">
            <v>194947</v>
          </cell>
          <cell r="B833">
            <v>1500070826</v>
          </cell>
          <cell r="C833" t="str">
            <v>07.06.2024</v>
          </cell>
          <cell r="D833">
            <v>602344</v>
          </cell>
          <cell r="E833" t="str">
            <v>DOP</v>
          </cell>
          <cell r="F833">
            <v>102900</v>
          </cell>
          <cell r="G833" t="str">
            <v>ADAM ROJAS DN</v>
          </cell>
        </row>
        <row r="834">
          <cell r="A834">
            <v>194948</v>
          </cell>
          <cell r="B834">
            <v>1500070827</v>
          </cell>
          <cell r="C834" t="str">
            <v>07.06.2024</v>
          </cell>
          <cell r="D834">
            <v>604376</v>
          </cell>
          <cell r="E834" t="str">
            <v>DOP</v>
          </cell>
          <cell r="F834">
            <v>127400</v>
          </cell>
          <cell r="G834" t="str">
            <v>JUAN RAMON LIRANZO CAMARENA BO</v>
          </cell>
        </row>
        <row r="835">
          <cell r="A835">
            <v>194949</v>
          </cell>
          <cell r="B835">
            <v>1500070828</v>
          </cell>
          <cell r="C835" t="str">
            <v>07.06.2024</v>
          </cell>
          <cell r="D835">
            <v>605628</v>
          </cell>
          <cell r="E835" t="str">
            <v>DOP</v>
          </cell>
          <cell r="F835">
            <v>80700</v>
          </cell>
          <cell r="G835" t="str">
            <v>RAMON FELIPE CARRASCO RODRIGUE RO</v>
          </cell>
        </row>
        <row r="836">
          <cell r="A836">
            <v>194950</v>
          </cell>
          <cell r="B836">
            <v>1500070829</v>
          </cell>
          <cell r="C836" t="str">
            <v>07.06.2024</v>
          </cell>
          <cell r="D836">
            <v>601609</v>
          </cell>
          <cell r="E836" t="str">
            <v>DOP</v>
          </cell>
          <cell r="F836">
            <v>9524128.9399999995</v>
          </cell>
          <cell r="G836" t="str">
            <v>MAPFRE BHD COMPAÑIA DE SEGUROS DN</v>
          </cell>
        </row>
        <row r="837">
          <cell r="A837">
            <v>194951</v>
          </cell>
          <cell r="B837">
            <v>1500070830</v>
          </cell>
          <cell r="C837" t="str">
            <v>07.06.2024</v>
          </cell>
          <cell r="D837">
            <v>605096</v>
          </cell>
          <cell r="E837" t="str">
            <v>DOP</v>
          </cell>
          <cell r="F837">
            <v>423678.18</v>
          </cell>
          <cell r="G837" t="str">
            <v>PARALLAX FACTORING S A ALAMEDA SD</v>
          </cell>
        </row>
        <row r="838">
          <cell r="A838">
            <v>194952</v>
          </cell>
          <cell r="B838">
            <v>1500070831</v>
          </cell>
          <cell r="C838" t="str">
            <v>07.06.2024</v>
          </cell>
          <cell r="D838">
            <v>800001</v>
          </cell>
          <cell r="E838" t="str">
            <v>DOP</v>
          </cell>
          <cell r="F838">
            <v>21380.7</v>
          </cell>
          <cell r="G838" t="str">
            <v>JULISSA AMAURYS DUVAL DE NOVA SANTO DOMINGO</v>
          </cell>
        </row>
        <row r="839">
          <cell r="A839">
            <v>194953</v>
          </cell>
          <cell r="B839">
            <v>1500070832</v>
          </cell>
          <cell r="C839" t="str">
            <v>07.06.2024</v>
          </cell>
          <cell r="D839">
            <v>800001</v>
          </cell>
          <cell r="E839" t="str">
            <v>DOP</v>
          </cell>
          <cell r="F839">
            <v>42761.4</v>
          </cell>
          <cell r="G839" t="str">
            <v>ROSA YSABEL RUIZ ALCANTARA SANTO DOMINGO</v>
          </cell>
        </row>
        <row r="840">
          <cell r="A840">
            <v>194954</v>
          </cell>
          <cell r="B840">
            <v>1500070833</v>
          </cell>
          <cell r="C840" t="str">
            <v>07.06.2024</v>
          </cell>
          <cell r="D840">
            <v>92272</v>
          </cell>
          <cell r="E840" t="str">
            <v>DOP</v>
          </cell>
          <cell r="F840">
            <v>15920.44</v>
          </cell>
          <cell r="G840" t="str">
            <v>GREY DOMINGUEZ MARTINEZ SD</v>
          </cell>
        </row>
        <row r="841">
          <cell r="A841">
            <v>194955</v>
          </cell>
          <cell r="B841">
            <v>1500070835</v>
          </cell>
          <cell r="C841" t="str">
            <v>07.06.2024</v>
          </cell>
          <cell r="D841">
            <v>92275</v>
          </cell>
          <cell r="E841" t="str">
            <v>DOP</v>
          </cell>
          <cell r="F841">
            <v>14818.18</v>
          </cell>
          <cell r="G841" t="str">
            <v>NICOLE MARIE ROJAS JIMENEZ SD</v>
          </cell>
        </row>
        <row r="842">
          <cell r="A842">
            <v>194956</v>
          </cell>
          <cell r="B842">
            <v>1500070845</v>
          </cell>
          <cell r="C842" t="str">
            <v>11.06.2024</v>
          </cell>
          <cell r="D842">
            <v>600019</v>
          </cell>
          <cell r="E842" t="str">
            <v>DOP</v>
          </cell>
          <cell r="F842">
            <v>31717.97</v>
          </cell>
          <cell r="G842" t="str">
            <v>SANTO DOMINGO MOTORS SANTO DOMINGO DN</v>
          </cell>
        </row>
        <row r="843">
          <cell r="A843">
            <v>194957</v>
          </cell>
          <cell r="B843">
            <v>1500070825</v>
          </cell>
          <cell r="C843" t="str">
            <v>07.06.2024</v>
          </cell>
          <cell r="D843">
            <v>604502</v>
          </cell>
          <cell r="E843" t="str">
            <v>DOP</v>
          </cell>
          <cell r="F843">
            <v>92889.84</v>
          </cell>
          <cell r="G843" t="str">
            <v>MAET INNOVATION TEAM SRL MADRE VIEJA,SAN CRISTOBAL SC</v>
          </cell>
        </row>
        <row r="844">
          <cell r="A844">
            <v>194958</v>
          </cell>
          <cell r="B844">
            <v>1500070852</v>
          </cell>
          <cell r="C844" t="str">
            <v>11.06.2024</v>
          </cell>
          <cell r="D844">
            <v>600431</v>
          </cell>
          <cell r="E844" t="str">
            <v>DOP</v>
          </cell>
          <cell r="F844">
            <v>53437.7</v>
          </cell>
          <cell r="G844" t="str">
            <v>OFFITEK SRL SANTO DOMINGO DN</v>
          </cell>
        </row>
        <row r="845">
          <cell r="A845">
            <v>194959</v>
          </cell>
          <cell r="B845">
            <v>1500070853</v>
          </cell>
          <cell r="C845" t="str">
            <v>11.06.2024</v>
          </cell>
          <cell r="D845">
            <v>601140</v>
          </cell>
          <cell r="E845" t="str">
            <v>DOP</v>
          </cell>
          <cell r="F845">
            <v>1719776.92</v>
          </cell>
          <cell r="G845" t="str">
            <v>INST. DE AUDITORES INTER.REP.ENS. PIANTINI STO. DGO. DN</v>
          </cell>
        </row>
        <row r="846">
          <cell r="A846">
            <v>194960</v>
          </cell>
          <cell r="B846">
            <v>1500070854</v>
          </cell>
          <cell r="C846" t="str">
            <v>11.06.2024</v>
          </cell>
          <cell r="D846">
            <v>604518</v>
          </cell>
          <cell r="E846" t="str">
            <v>DOP</v>
          </cell>
          <cell r="F846">
            <v>383050.85</v>
          </cell>
          <cell r="G846" t="str">
            <v>TELERADIO AMERICA S A DN</v>
          </cell>
        </row>
        <row r="847">
          <cell r="A847">
            <v>194961</v>
          </cell>
          <cell r="B847">
            <v>1500070855</v>
          </cell>
          <cell r="C847" t="str">
            <v>11.06.2024</v>
          </cell>
          <cell r="D847">
            <v>604518</v>
          </cell>
          <cell r="E847" t="str">
            <v>DOP</v>
          </cell>
          <cell r="F847">
            <v>383050.85</v>
          </cell>
          <cell r="G847" t="str">
            <v>TELERADIO AMERICA S A DN</v>
          </cell>
        </row>
        <row r="848">
          <cell r="A848">
            <v>194962</v>
          </cell>
          <cell r="B848">
            <v>1500070856</v>
          </cell>
          <cell r="C848" t="str">
            <v>11.06.2024</v>
          </cell>
          <cell r="D848">
            <v>92268</v>
          </cell>
          <cell r="E848" t="str">
            <v>DOP</v>
          </cell>
          <cell r="F848">
            <v>24977.49</v>
          </cell>
          <cell r="G848" t="str">
            <v>JEAN LUIS TAVAREZ FRIAS SD</v>
          </cell>
        </row>
        <row r="849">
          <cell r="A849">
            <v>194963</v>
          </cell>
          <cell r="B849">
            <v>1500070857</v>
          </cell>
          <cell r="C849" t="str">
            <v>11.06.2024</v>
          </cell>
          <cell r="D849">
            <v>603669</v>
          </cell>
          <cell r="E849" t="str">
            <v>DOP</v>
          </cell>
          <cell r="F849">
            <v>50000</v>
          </cell>
          <cell r="G849" t="str">
            <v>FUNDACION MUNICIPIOS AL DIA IN DN</v>
          </cell>
        </row>
        <row r="850">
          <cell r="A850">
            <v>194964</v>
          </cell>
          <cell r="B850">
            <v>1500070858</v>
          </cell>
          <cell r="C850" t="str">
            <v>11.06.2024</v>
          </cell>
          <cell r="D850">
            <v>604412</v>
          </cell>
          <cell r="E850" t="str">
            <v>DOP</v>
          </cell>
          <cell r="F850">
            <v>876240</v>
          </cell>
          <cell r="G850" t="str">
            <v>TONER DEPOT MULTISERVICIOS EORALMA ROSA, SANTO DOMINTO</v>
          </cell>
        </row>
        <row r="851">
          <cell r="A851">
            <v>194965</v>
          </cell>
          <cell r="B851">
            <v>1500070859</v>
          </cell>
          <cell r="C851" t="str">
            <v>11.06.2024</v>
          </cell>
          <cell r="D851">
            <v>604518</v>
          </cell>
          <cell r="E851" t="str">
            <v>DOP</v>
          </cell>
          <cell r="F851">
            <v>383050.85</v>
          </cell>
          <cell r="G851" t="str">
            <v>TELERADIO AMERICA S A DN</v>
          </cell>
        </row>
        <row r="852">
          <cell r="A852">
            <v>194966</v>
          </cell>
          <cell r="B852">
            <v>1500070862</v>
          </cell>
          <cell r="C852" t="str">
            <v>12.06.2024</v>
          </cell>
          <cell r="D852">
            <v>92340</v>
          </cell>
          <cell r="E852" t="str">
            <v>DOP</v>
          </cell>
          <cell r="F852">
            <v>123053.45</v>
          </cell>
          <cell r="G852" t="str">
            <v>YORIANNY NOVA MARTE SD</v>
          </cell>
        </row>
        <row r="853">
          <cell r="A853">
            <v>194967</v>
          </cell>
          <cell r="B853">
            <v>1500070868</v>
          </cell>
          <cell r="C853" t="str">
            <v>12.06.2024</v>
          </cell>
          <cell r="D853">
            <v>604650</v>
          </cell>
          <cell r="E853" t="str">
            <v>DOP</v>
          </cell>
          <cell r="F853">
            <v>300000</v>
          </cell>
          <cell r="G853" t="str">
            <v>FEDERACION DOMINICANA DE BALON SD</v>
          </cell>
        </row>
        <row r="854">
          <cell r="A854">
            <v>194968</v>
          </cell>
          <cell r="B854">
            <v>1500070869</v>
          </cell>
          <cell r="C854" t="str">
            <v>12.06.2024</v>
          </cell>
          <cell r="D854">
            <v>605307</v>
          </cell>
          <cell r="E854" t="str">
            <v>DOP</v>
          </cell>
          <cell r="F854">
            <v>100000</v>
          </cell>
          <cell r="G854" t="str">
            <v>AYTO DEL MUNICIPIO DE BOHECHIO SJ</v>
          </cell>
        </row>
        <row r="855">
          <cell r="A855">
            <v>194969</v>
          </cell>
          <cell r="B855">
            <v>1500070870</v>
          </cell>
          <cell r="C855" t="str">
            <v>12.06.2024</v>
          </cell>
          <cell r="D855">
            <v>600777</v>
          </cell>
          <cell r="E855" t="str">
            <v>DOP</v>
          </cell>
          <cell r="F855">
            <v>75000</v>
          </cell>
          <cell r="G855" t="str">
            <v>COLEGIO DE ING. ARQUITECTOS (C DN</v>
          </cell>
        </row>
        <row r="856">
          <cell r="A856">
            <v>194970</v>
          </cell>
          <cell r="B856">
            <v>1500070872</v>
          </cell>
          <cell r="C856" t="str">
            <v>12.06.2024</v>
          </cell>
          <cell r="D856">
            <v>605380</v>
          </cell>
          <cell r="E856" t="str">
            <v>DOP</v>
          </cell>
          <cell r="F856">
            <v>75000</v>
          </cell>
          <cell r="G856" t="str">
            <v>UNION DEPORTIVA VEGANA LV</v>
          </cell>
        </row>
        <row r="857">
          <cell r="A857">
            <v>194971</v>
          </cell>
          <cell r="B857">
            <v>1500070874</v>
          </cell>
          <cell r="C857" t="str">
            <v>12.06.2024</v>
          </cell>
          <cell r="D857">
            <v>604789</v>
          </cell>
          <cell r="E857" t="str">
            <v>DOP</v>
          </cell>
          <cell r="F857">
            <v>50000</v>
          </cell>
          <cell r="G857" t="str">
            <v>FUNDACION SOL NACIENTE DE SAI SC</v>
          </cell>
        </row>
        <row r="858">
          <cell r="A858">
            <v>194972</v>
          </cell>
          <cell r="B858">
            <v>1500070875</v>
          </cell>
          <cell r="C858" t="str">
            <v>12.06.2024</v>
          </cell>
          <cell r="D858">
            <v>600472</v>
          </cell>
          <cell r="E858" t="str">
            <v>DOP</v>
          </cell>
          <cell r="F858">
            <v>9641666.6699999999</v>
          </cell>
          <cell r="G858" t="str">
            <v>INST. NAC. DE RECURSOS HIDRAUL DN</v>
          </cell>
        </row>
        <row r="859">
          <cell r="A859">
            <v>194973</v>
          </cell>
          <cell r="B859">
            <v>1500070876</v>
          </cell>
          <cell r="C859" t="str">
            <v>12.06.2024</v>
          </cell>
          <cell r="D859">
            <v>605679</v>
          </cell>
          <cell r="E859" t="str">
            <v>DOP</v>
          </cell>
          <cell r="F859">
            <v>709812</v>
          </cell>
          <cell r="G859" t="str">
            <v>ELIDA MARIA JIMENEZ RODRIGUEZ RO</v>
          </cell>
        </row>
        <row r="860">
          <cell r="A860">
            <v>194974</v>
          </cell>
          <cell r="B860">
            <v>1500070877</v>
          </cell>
          <cell r="C860" t="str">
            <v>12.06.2024</v>
          </cell>
          <cell r="D860">
            <v>604987</v>
          </cell>
          <cell r="E860" t="str">
            <v>DOP</v>
          </cell>
          <cell r="F860">
            <v>83600</v>
          </cell>
          <cell r="G860" t="str">
            <v>GRUPO JOMAYIS SRL SC</v>
          </cell>
        </row>
        <row r="861">
          <cell r="A861">
            <v>194975</v>
          </cell>
          <cell r="B861">
            <v>1500070878</v>
          </cell>
          <cell r="C861" t="str">
            <v>12.06.2024</v>
          </cell>
          <cell r="D861">
            <v>605194</v>
          </cell>
          <cell r="E861" t="str">
            <v>DOP</v>
          </cell>
          <cell r="F861">
            <v>94050</v>
          </cell>
          <cell r="G861" t="str">
            <v>LEONARDO TOURS S R L SD</v>
          </cell>
        </row>
        <row r="862">
          <cell r="A862">
            <v>194976</v>
          </cell>
          <cell r="B862">
            <v>1500070879</v>
          </cell>
          <cell r="C862" t="str">
            <v>13.06.2024</v>
          </cell>
          <cell r="D862">
            <v>604539</v>
          </cell>
          <cell r="E862" t="str">
            <v>DOP</v>
          </cell>
          <cell r="F862">
            <v>85500</v>
          </cell>
          <cell r="G862" t="str">
            <v>ACE CARIBBEAN SECURITY SRL SC</v>
          </cell>
        </row>
        <row r="863">
          <cell r="A863">
            <v>194977</v>
          </cell>
          <cell r="B863">
            <v>1500070880</v>
          </cell>
          <cell r="C863" t="str">
            <v>13.06.2024</v>
          </cell>
          <cell r="D863">
            <v>605379</v>
          </cell>
          <cell r="E863" t="str">
            <v>DOP</v>
          </cell>
          <cell r="F863">
            <v>1346262.11</v>
          </cell>
          <cell r="G863" t="str">
            <v>GULFSTREAM PETROLEUM DOMINICAN SD</v>
          </cell>
        </row>
        <row r="864">
          <cell r="A864">
            <v>194978</v>
          </cell>
          <cell r="B864">
            <v>1500070881</v>
          </cell>
          <cell r="C864" t="str">
            <v>13.06.2024</v>
          </cell>
          <cell r="D864">
            <v>604398</v>
          </cell>
          <cell r="E864" t="str">
            <v>DOP</v>
          </cell>
          <cell r="F864">
            <v>117600</v>
          </cell>
          <cell r="G864" t="str">
            <v>FRANCISCO JOSE AYBAR FLORENTIN SC</v>
          </cell>
        </row>
        <row r="865">
          <cell r="A865">
            <v>194979</v>
          </cell>
          <cell r="B865">
            <v>1500070882</v>
          </cell>
          <cell r="C865" t="str">
            <v>13.06.2024</v>
          </cell>
          <cell r="D865">
            <v>604429</v>
          </cell>
          <cell r="E865" t="str">
            <v>DOP</v>
          </cell>
          <cell r="F865">
            <v>93100</v>
          </cell>
          <cell r="G865" t="str">
            <v>FAUSTO JAVIER RAMOS UCETA RO</v>
          </cell>
        </row>
        <row r="866">
          <cell r="A866">
            <v>194980</v>
          </cell>
          <cell r="B866">
            <v>1500070883</v>
          </cell>
          <cell r="C866" t="str">
            <v>13.06.2024</v>
          </cell>
          <cell r="D866">
            <v>604276</v>
          </cell>
          <cell r="E866" t="str">
            <v>DOP</v>
          </cell>
          <cell r="F866">
            <v>102600</v>
          </cell>
          <cell r="G866" t="str">
            <v>SAFEWAY TRANSPORT UNCOIN, SRL DN</v>
          </cell>
        </row>
        <row r="867">
          <cell r="A867">
            <v>194981</v>
          </cell>
          <cell r="B867">
            <v>1500070884</v>
          </cell>
          <cell r="C867" t="str">
            <v>13.06.2024</v>
          </cell>
          <cell r="D867">
            <v>604380</v>
          </cell>
          <cell r="E867" t="str">
            <v>DOP</v>
          </cell>
          <cell r="F867">
            <v>127400</v>
          </cell>
          <cell r="G867" t="str">
            <v>ANA ROSA RODRIGUEZ DE GUERRERO SC</v>
          </cell>
        </row>
        <row r="868">
          <cell r="A868">
            <v>194982</v>
          </cell>
          <cell r="B868">
            <v>1500070885</v>
          </cell>
          <cell r="C868" t="str">
            <v>13.06.2024</v>
          </cell>
          <cell r="D868">
            <v>605663</v>
          </cell>
          <cell r="E868" t="str">
            <v>DOP</v>
          </cell>
          <cell r="F868">
            <v>71822.039999999994</v>
          </cell>
          <cell r="G868" t="str">
            <v>GRUPO F &amp; E SRL SD</v>
          </cell>
        </row>
        <row r="869">
          <cell r="A869">
            <v>194983</v>
          </cell>
          <cell r="B869">
            <v>1500070886</v>
          </cell>
          <cell r="C869" t="str">
            <v>13.06.2024</v>
          </cell>
          <cell r="D869">
            <v>605663</v>
          </cell>
          <cell r="E869" t="str">
            <v>DOP</v>
          </cell>
          <cell r="F869">
            <v>71822.039999999994</v>
          </cell>
          <cell r="G869" t="str">
            <v>GRUPO F &amp; E SRL SD</v>
          </cell>
        </row>
        <row r="870">
          <cell r="A870">
            <v>194984</v>
          </cell>
          <cell r="B870">
            <v>1500070887</v>
          </cell>
          <cell r="C870" t="str">
            <v>13.06.2024</v>
          </cell>
          <cell r="D870">
            <v>605663</v>
          </cell>
          <cell r="E870" t="str">
            <v>DOP</v>
          </cell>
          <cell r="F870">
            <v>71822.039999999994</v>
          </cell>
          <cell r="G870" t="str">
            <v>GRUPO F &amp; E SRL SD</v>
          </cell>
        </row>
        <row r="871">
          <cell r="A871">
            <v>194985</v>
          </cell>
          <cell r="B871">
            <v>1500070888</v>
          </cell>
          <cell r="C871" t="str">
            <v>13.06.2024</v>
          </cell>
          <cell r="D871">
            <v>605604</v>
          </cell>
          <cell r="E871" t="str">
            <v>DOP</v>
          </cell>
          <cell r="F871">
            <v>71822.03</v>
          </cell>
          <cell r="G871" t="str">
            <v>CREATIVA MSG EIRL SD</v>
          </cell>
        </row>
        <row r="872">
          <cell r="A872">
            <v>194986</v>
          </cell>
          <cell r="B872">
            <v>1500070889</v>
          </cell>
          <cell r="C872" t="str">
            <v>13.06.2024</v>
          </cell>
          <cell r="D872">
            <v>602344</v>
          </cell>
          <cell r="E872" t="str">
            <v>DOP</v>
          </cell>
          <cell r="F872">
            <v>102900</v>
          </cell>
          <cell r="G872" t="str">
            <v>ADAM ROJAS DN</v>
          </cell>
        </row>
        <row r="873">
          <cell r="A873">
            <v>194987</v>
          </cell>
          <cell r="B873">
            <v>1500070890</v>
          </cell>
          <cell r="C873" t="str">
            <v>13.06.2024</v>
          </cell>
          <cell r="D873">
            <v>604666</v>
          </cell>
          <cell r="E873" t="str">
            <v>DOP</v>
          </cell>
          <cell r="F873">
            <v>86240</v>
          </cell>
          <cell r="G873" t="str">
            <v>DARY EVELIO ALCANTARA ARAUJO SC</v>
          </cell>
        </row>
        <row r="874">
          <cell r="A874">
            <v>194988</v>
          </cell>
          <cell r="B874">
            <v>1500070891</v>
          </cell>
          <cell r="C874" t="str">
            <v>13.06.2024</v>
          </cell>
          <cell r="D874">
            <v>604539</v>
          </cell>
          <cell r="E874" t="str">
            <v>DOP</v>
          </cell>
          <cell r="F874">
            <v>90250</v>
          </cell>
          <cell r="G874" t="str">
            <v>ACE CARIBBEAN SECURITY SRL SC</v>
          </cell>
        </row>
        <row r="875">
          <cell r="A875">
            <v>194989</v>
          </cell>
          <cell r="B875">
            <v>1500070892</v>
          </cell>
          <cell r="C875" t="str">
            <v>13.06.2024</v>
          </cell>
          <cell r="D875">
            <v>604492</v>
          </cell>
          <cell r="E875" t="str">
            <v>DOP</v>
          </cell>
          <cell r="F875">
            <v>61750</v>
          </cell>
          <cell r="G875" t="str">
            <v>LOBO TOURS SRL SC</v>
          </cell>
        </row>
        <row r="876">
          <cell r="A876">
            <v>194990</v>
          </cell>
          <cell r="B876">
            <v>1500070893</v>
          </cell>
          <cell r="C876" t="str">
            <v>13.06.2024</v>
          </cell>
          <cell r="D876">
            <v>604388</v>
          </cell>
          <cell r="E876" t="str">
            <v>DOP</v>
          </cell>
          <cell r="F876">
            <v>117600</v>
          </cell>
          <cell r="G876" t="str">
            <v>ERICK LEONARDO DIPRE PEREZ SD</v>
          </cell>
        </row>
        <row r="877">
          <cell r="A877">
            <v>194991</v>
          </cell>
          <cell r="B877">
            <v>1500070894</v>
          </cell>
          <cell r="C877" t="str">
            <v>13.06.2024</v>
          </cell>
          <cell r="D877">
            <v>604388</v>
          </cell>
          <cell r="E877" t="str">
            <v>DOP</v>
          </cell>
          <cell r="F877">
            <v>117600</v>
          </cell>
          <cell r="G877" t="str">
            <v>ERICK LEONARDO DIPRE PEREZ SD</v>
          </cell>
        </row>
        <row r="878">
          <cell r="A878">
            <v>194992</v>
          </cell>
          <cell r="B878">
            <v>1500070895</v>
          </cell>
          <cell r="C878" t="str">
            <v>13.06.2024</v>
          </cell>
          <cell r="D878">
            <v>604400</v>
          </cell>
          <cell r="E878" t="str">
            <v>DOP</v>
          </cell>
          <cell r="F878">
            <v>117600</v>
          </cell>
          <cell r="G878" t="str">
            <v>WILLIAN CASTILLO VALDEZ SJ</v>
          </cell>
        </row>
        <row r="879">
          <cell r="A879">
            <v>194993</v>
          </cell>
          <cell r="B879">
            <v>1500070896</v>
          </cell>
          <cell r="C879" t="str">
            <v>13.06.2024</v>
          </cell>
          <cell r="D879">
            <v>604402</v>
          </cell>
          <cell r="E879" t="str">
            <v>DOP</v>
          </cell>
          <cell r="F879">
            <v>86240</v>
          </cell>
          <cell r="G879" t="str">
            <v>RAYMON ARLENY CASTILLO PUJOLS SABANA LARGA, SAN JOSE D</v>
          </cell>
        </row>
        <row r="880">
          <cell r="A880">
            <v>194994</v>
          </cell>
          <cell r="B880">
            <v>1500070897</v>
          </cell>
          <cell r="C880" t="str">
            <v>13.06.2024</v>
          </cell>
          <cell r="D880">
            <v>604376</v>
          </cell>
          <cell r="E880" t="str">
            <v>DOP</v>
          </cell>
          <cell r="F880">
            <v>127400</v>
          </cell>
          <cell r="G880" t="str">
            <v>JUAN RAMON LIRANZO CAMARENA BO</v>
          </cell>
        </row>
        <row r="881">
          <cell r="A881">
            <v>194995</v>
          </cell>
          <cell r="B881">
            <v>1500070898</v>
          </cell>
          <cell r="C881" t="str">
            <v>13.06.2024</v>
          </cell>
          <cell r="D881">
            <v>600949</v>
          </cell>
          <cell r="E881" t="str">
            <v>DOP</v>
          </cell>
          <cell r="F881">
            <v>104525</v>
          </cell>
          <cell r="G881" t="str">
            <v>EDITORA DEL CARIBE, C POR A DN</v>
          </cell>
        </row>
        <row r="882">
          <cell r="A882">
            <v>194996</v>
          </cell>
          <cell r="B882">
            <v>1500070899</v>
          </cell>
          <cell r="C882" t="str">
            <v>13.06.2024</v>
          </cell>
          <cell r="D882">
            <v>605415</v>
          </cell>
          <cell r="E882" t="str">
            <v>DOP</v>
          </cell>
          <cell r="F882">
            <v>104457.04</v>
          </cell>
          <cell r="G882" t="str">
            <v>ALMACENES OCEAN MEAT SRL URB. FERNANDEZ DN</v>
          </cell>
        </row>
        <row r="883">
          <cell r="A883">
            <v>194997</v>
          </cell>
          <cell r="B883">
            <v>1500070900</v>
          </cell>
          <cell r="C883" t="str">
            <v>13.06.2024</v>
          </cell>
          <cell r="D883">
            <v>605379</v>
          </cell>
          <cell r="E883" t="str">
            <v>DOP</v>
          </cell>
          <cell r="F883">
            <v>1346262.11</v>
          </cell>
          <cell r="G883" t="str">
            <v>GULFSTREAM PETROLEUM DOMINICAN SD</v>
          </cell>
        </row>
        <row r="884">
          <cell r="A884">
            <v>194998</v>
          </cell>
          <cell r="B884">
            <v>1500070904</v>
          </cell>
          <cell r="C884" t="str">
            <v>14.06.2024</v>
          </cell>
          <cell r="D884">
            <v>600777</v>
          </cell>
          <cell r="E884" t="str">
            <v>DOP</v>
          </cell>
          <cell r="F884">
            <v>777045.46</v>
          </cell>
          <cell r="G884" t="str">
            <v>COLEGIO DE ING. ARQUITECTOS (C DN</v>
          </cell>
        </row>
        <row r="885">
          <cell r="A885">
            <v>194999</v>
          </cell>
          <cell r="B885">
            <v>1500070905</v>
          </cell>
          <cell r="C885" t="str">
            <v>14.06.2024</v>
          </cell>
          <cell r="D885">
            <v>92295</v>
          </cell>
          <cell r="E885" t="str">
            <v>DOP</v>
          </cell>
          <cell r="F885">
            <v>29901.21</v>
          </cell>
          <cell r="G885" t="str">
            <v>CHEILIN CRISTAL ORTIZ REYES</v>
          </cell>
        </row>
        <row r="886">
          <cell r="A886">
            <v>195000</v>
          </cell>
          <cell r="B886">
            <v>1500070906</v>
          </cell>
          <cell r="C886" t="str">
            <v>14.06.2024</v>
          </cell>
          <cell r="D886">
            <v>604525</v>
          </cell>
          <cell r="E886" t="str">
            <v>DOP</v>
          </cell>
          <cell r="F886">
            <v>54000</v>
          </cell>
          <cell r="G886" t="str">
            <v>PLACIDA LUISA SOLIMAN DE GARCE DN</v>
          </cell>
        </row>
        <row r="887">
          <cell r="A887">
            <v>195001</v>
          </cell>
          <cell r="B887">
            <v>1500070907</v>
          </cell>
          <cell r="C887" t="str">
            <v>14.06.2024</v>
          </cell>
          <cell r="D887">
            <v>601991</v>
          </cell>
          <cell r="E887" t="str">
            <v>DOP</v>
          </cell>
          <cell r="F887">
            <v>90565.92</v>
          </cell>
          <cell r="G887" t="str">
            <v>UNIV.PEDRO HENRIQUEZ UREÑA DN</v>
          </cell>
        </row>
        <row r="888">
          <cell r="A888">
            <v>195002</v>
          </cell>
          <cell r="B888">
            <v>1500070908</v>
          </cell>
          <cell r="C888" t="str">
            <v>14.06.2024</v>
          </cell>
          <cell r="D888">
            <v>600938</v>
          </cell>
          <cell r="E888" t="str">
            <v>DOP</v>
          </cell>
          <cell r="F888">
            <v>16185</v>
          </cell>
          <cell r="G888" t="str">
            <v>UNIVERSIDAD APEC DN</v>
          </cell>
        </row>
        <row r="889">
          <cell r="A889">
            <v>195003</v>
          </cell>
          <cell r="B889">
            <v>1500070909</v>
          </cell>
          <cell r="C889" t="str">
            <v>14.06.2024</v>
          </cell>
          <cell r="D889">
            <v>601622</v>
          </cell>
          <cell r="E889" t="str">
            <v>DOP</v>
          </cell>
          <cell r="F889">
            <v>205650</v>
          </cell>
          <cell r="G889" t="str">
            <v>LUISA MERCEDES CABRERA MADERA DN</v>
          </cell>
        </row>
        <row r="890">
          <cell r="A890">
            <v>195005</v>
          </cell>
          <cell r="B890">
            <v>1500070911</v>
          </cell>
          <cell r="C890" t="str">
            <v>14.06.2024</v>
          </cell>
          <cell r="D890">
            <v>605687</v>
          </cell>
          <cell r="E890" t="str">
            <v>DOP</v>
          </cell>
          <cell r="F890">
            <v>75000</v>
          </cell>
          <cell r="G890" t="str">
            <v>AYUNTAMIENTO MUNICIPAL DE MELL SD</v>
          </cell>
        </row>
        <row r="891">
          <cell r="A891">
            <v>195006</v>
          </cell>
          <cell r="B891">
            <v>1500070912</v>
          </cell>
          <cell r="C891" t="str">
            <v>14.06.2024</v>
          </cell>
          <cell r="D891">
            <v>600733</v>
          </cell>
          <cell r="E891" t="str">
            <v>DOP</v>
          </cell>
          <cell r="F891">
            <v>144000</v>
          </cell>
          <cell r="G891" t="str">
            <v>PERLA DOMINICANA REYES GARCIA Gazcue DN</v>
          </cell>
        </row>
        <row r="892">
          <cell r="A892">
            <v>195007</v>
          </cell>
          <cell r="B892">
            <v>1500070913</v>
          </cell>
          <cell r="C892" t="str">
            <v>14.06.2024</v>
          </cell>
          <cell r="D892">
            <v>602114</v>
          </cell>
          <cell r="E892" t="str">
            <v>DOP</v>
          </cell>
          <cell r="F892">
            <v>577846.05000000005</v>
          </cell>
          <cell r="G892" t="str">
            <v>BODY SHOP ATHLETIC CLUB SRL DN</v>
          </cell>
        </row>
        <row r="893">
          <cell r="A893">
            <v>195008</v>
          </cell>
          <cell r="B893">
            <v>1500070926</v>
          </cell>
          <cell r="C893" t="str">
            <v>17.06.2024</v>
          </cell>
          <cell r="D893">
            <v>604405</v>
          </cell>
          <cell r="E893" t="str">
            <v>DOP</v>
          </cell>
          <cell r="F893">
            <v>75460</v>
          </cell>
          <cell r="G893" t="str">
            <v>JOSE ALTAGRACIA RAMIREZ OLIVO SD</v>
          </cell>
        </row>
        <row r="894">
          <cell r="A894">
            <v>195009</v>
          </cell>
          <cell r="B894">
            <v>1500070927</v>
          </cell>
          <cell r="C894" t="str">
            <v>17.06.2024</v>
          </cell>
          <cell r="D894">
            <v>604405</v>
          </cell>
          <cell r="E894" t="str">
            <v>DOP</v>
          </cell>
          <cell r="F894">
            <v>75460</v>
          </cell>
          <cell r="G894" t="str">
            <v>JOSE ALTAGRACIA RAMIREZ OLIVO SD</v>
          </cell>
        </row>
        <row r="895">
          <cell r="A895">
            <v>195010</v>
          </cell>
          <cell r="B895">
            <v>1500070928</v>
          </cell>
          <cell r="C895" t="str">
            <v>17.06.2024</v>
          </cell>
          <cell r="D895">
            <v>605194</v>
          </cell>
          <cell r="E895" t="str">
            <v>DOP</v>
          </cell>
          <cell r="F895">
            <v>94050</v>
          </cell>
          <cell r="G895" t="str">
            <v>LEONARDO TOURS S R L SD</v>
          </cell>
        </row>
        <row r="896">
          <cell r="A896">
            <v>195011</v>
          </cell>
          <cell r="B896">
            <v>1500070929</v>
          </cell>
          <cell r="C896" t="str">
            <v>17.06.2024</v>
          </cell>
          <cell r="D896">
            <v>604969</v>
          </cell>
          <cell r="E896" t="str">
            <v>DOP</v>
          </cell>
          <cell r="F896">
            <v>162000</v>
          </cell>
          <cell r="G896" t="str">
            <v>TEOFILO ROSARIO MARTINEZ LA JULIA DN</v>
          </cell>
        </row>
        <row r="897">
          <cell r="A897">
            <v>195012</v>
          </cell>
          <cell r="B897">
            <v>1500070930</v>
          </cell>
          <cell r="C897" t="str">
            <v>17.06.2024</v>
          </cell>
          <cell r="D897">
            <v>92341</v>
          </cell>
          <cell r="E897" t="str">
            <v>DOP</v>
          </cell>
          <cell r="F897">
            <v>33215.019999999997</v>
          </cell>
          <cell r="G897" t="str">
            <v>FANY MARIA PEREZ ALVAREZ SD</v>
          </cell>
        </row>
        <row r="898">
          <cell r="A898">
            <v>195013</v>
          </cell>
          <cell r="B898">
            <v>1500070931</v>
          </cell>
          <cell r="C898" t="str">
            <v>17.06.2024</v>
          </cell>
          <cell r="D898">
            <v>92237</v>
          </cell>
          <cell r="E898" t="str">
            <v>DOP</v>
          </cell>
          <cell r="F898">
            <v>25767.86</v>
          </cell>
          <cell r="G898" t="str">
            <v>GAUDY VIRGINIA POLANCO RIVERA DN</v>
          </cell>
        </row>
        <row r="899">
          <cell r="A899">
            <v>195014</v>
          </cell>
          <cell r="B899">
            <v>1500070932</v>
          </cell>
          <cell r="C899" t="str">
            <v>17.06.2024</v>
          </cell>
          <cell r="D899">
            <v>92307</v>
          </cell>
          <cell r="E899" t="str">
            <v>DOP</v>
          </cell>
          <cell r="F899">
            <v>18847.21</v>
          </cell>
          <cell r="G899" t="str">
            <v>LISANNA ALTAGRACIA COLLADO TEJ ST</v>
          </cell>
        </row>
        <row r="900">
          <cell r="A900">
            <v>195015</v>
          </cell>
          <cell r="B900">
            <v>1500070933</v>
          </cell>
          <cell r="C900" t="str">
            <v>17.06.2024</v>
          </cell>
          <cell r="D900">
            <v>92256</v>
          </cell>
          <cell r="E900" t="str">
            <v>DOP</v>
          </cell>
          <cell r="F900">
            <v>9568.58</v>
          </cell>
          <cell r="G900" t="str">
            <v>LOURDES MILAGROS ESTEVEZ SD</v>
          </cell>
        </row>
        <row r="901">
          <cell r="A901">
            <v>195016</v>
          </cell>
          <cell r="B901">
            <v>1500070934</v>
          </cell>
          <cell r="C901" t="str">
            <v>17.06.2024</v>
          </cell>
          <cell r="D901">
            <v>92330</v>
          </cell>
          <cell r="E901" t="str">
            <v>DOP</v>
          </cell>
          <cell r="F901">
            <v>16836</v>
          </cell>
          <cell r="G901" t="str">
            <v>OMELINA AGUSTINA RONDON MOTA ST</v>
          </cell>
        </row>
        <row r="902">
          <cell r="A902">
            <v>195017</v>
          </cell>
          <cell r="B902">
            <v>1500070935</v>
          </cell>
          <cell r="C902" t="str">
            <v>17.06.2024</v>
          </cell>
          <cell r="D902">
            <v>600351</v>
          </cell>
          <cell r="E902" t="str">
            <v>DOP</v>
          </cell>
          <cell r="F902">
            <v>8379.24</v>
          </cell>
          <cell r="G902" t="str">
            <v>TERUEL.&amp; CO. SRL SANTO DOMINGO DN</v>
          </cell>
        </row>
        <row r="903">
          <cell r="A903">
            <v>195018</v>
          </cell>
          <cell r="B903">
            <v>1500070936</v>
          </cell>
          <cell r="C903" t="str">
            <v>17.06.2024</v>
          </cell>
          <cell r="D903">
            <v>605140</v>
          </cell>
          <cell r="E903" t="str">
            <v>DOP</v>
          </cell>
          <cell r="F903">
            <v>100000</v>
          </cell>
          <cell r="G903" t="str">
            <v>SERV. ELECTROMEDICOS E INSTITUEL MILLON DN</v>
          </cell>
        </row>
        <row r="904">
          <cell r="A904">
            <v>195019</v>
          </cell>
          <cell r="B904">
            <v>1500070938</v>
          </cell>
          <cell r="C904" t="str">
            <v>18.06.2024</v>
          </cell>
          <cell r="D904">
            <v>604957</v>
          </cell>
          <cell r="E904" t="str">
            <v>DOP</v>
          </cell>
          <cell r="F904">
            <v>79420</v>
          </cell>
          <cell r="G904" t="str">
            <v>LEONY TOURS SRL SC</v>
          </cell>
        </row>
        <row r="905">
          <cell r="A905">
            <v>195020</v>
          </cell>
          <cell r="B905">
            <v>1500070939</v>
          </cell>
          <cell r="C905" t="str">
            <v>18.06.2024</v>
          </cell>
          <cell r="D905">
            <v>604666</v>
          </cell>
          <cell r="E905" t="str">
            <v>DOP</v>
          </cell>
          <cell r="F905">
            <v>86240</v>
          </cell>
          <cell r="G905" t="str">
            <v>DARY EVELIO ALCANTARA ARAUJO SC</v>
          </cell>
        </row>
        <row r="906">
          <cell r="A906">
            <v>195021</v>
          </cell>
          <cell r="B906">
            <v>1500070940</v>
          </cell>
          <cell r="C906" t="str">
            <v>18.06.2024</v>
          </cell>
          <cell r="D906">
            <v>604957</v>
          </cell>
          <cell r="E906" t="str">
            <v>DOP</v>
          </cell>
          <cell r="F906">
            <v>79420</v>
          </cell>
          <cell r="G906" t="str">
            <v>LEONY TOURS SRL SC</v>
          </cell>
        </row>
        <row r="907">
          <cell r="A907">
            <v>195022</v>
          </cell>
          <cell r="B907">
            <v>1500070941</v>
          </cell>
          <cell r="C907" t="str">
            <v>18.06.2024</v>
          </cell>
          <cell r="D907">
            <v>602017</v>
          </cell>
          <cell r="E907" t="str">
            <v>DOP</v>
          </cell>
          <cell r="F907">
            <v>65901.600000000006</v>
          </cell>
          <cell r="G907" t="str">
            <v>INDUSTRIA NACIONAL DE ETIQUETA DN</v>
          </cell>
        </row>
        <row r="908">
          <cell r="A908">
            <v>195023</v>
          </cell>
          <cell r="B908">
            <v>1500070942</v>
          </cell>
          <cell r="C908" t="str">
            <v>18.06.2024</v>
          </cell>
          <cell r="D908">
            <v>602929</v>
          </cell>
          <cell r="E908" t="str">
            <v>DOP</v>
          </cell>
          <cell r="F908">
            <v>20000</v>
          </cell>
          <cell r="G908" t="str">
            <v>UNIV. AUTONOMA DE SANTO DOMING SD</v>
          </cell>
        </row>
        <row r="909">
          <cell r="A909">
            <v>195024</v>
          </cell>
          <cell r="B909">
            <v>1500070943</v>
          </cell>
          <cell r="C909" t="str">
            <v>18.06.2024</v>
          </cell>
          <cell r="D909">
            <v>604377</v>
          </cell>
          <cell r="E909" t="str">
            <v>DOP</v>
          </cell>
          <cell r="F909">
            <v>103880</v>
          </cell>
          <cell r="G909" t="str">
            <v>HERNANDEZ REYES SD</v>
          </cell>
        </row>
        <row r="910">
          <cell r="A910">
            <v>195025</v>
          </cell>
          <cell r="B910">
            <v>1500070944</v>
          </cell>
          <cell r="C910" t="str">
            <v>18.06.2024</v>
          </cell>
          <cell r="D910">
            <v>604466</v>
          </cell>
          <cell r="E910" t="str">
            <v>DOP</v>
          </cell>
          <cell r="F910">
            <v>90250</v>
          </cell>
          <cell r="G910" t="str">
            <v>TALLER INDUSTRIAL AG SRL MADRE VIEJA,SAN CRISTOBAL SC</v>
          </cell>
        </row>
        <row r="911">
          <cell r="A911">
            <v>195026</v>
          </cell>
          <cell r="B911">
            <v>1500070946</v>
          </cell>
          <cell r="C911" t="str">
            <v>18.06.2024</v>
          </cell>
          <cell r="D911">
            <v>602946</v>
          </cell>
          <cell r="E911" t="str">
            <v>DOP</v>
          </cell>
          <cell r="F911">
            <v>47881.36</v>
          </cell>
          <cell r="G911" t="str">
            <v>RADIO CADENA COMERCIAL S.R.L. SD</v>
          </cell>
        </row>
        <row r="912">
          <cell r="A912">
            <v>195027</v>
          </cell>
          <cell r="B912">
            <v>1500070947</v>
          </cell>
          <cell r="C912" t="str">
            <v>18.06.2024</v>
          </cell>
          <cell r="D912">
            <v>604498</v>
          </cell>
          <cell r="E912" t="str">
            <v>DOP</v>
          </cell>
          <cell r="F912">
            <v>108000</v>
          </cell>
          <cell r="G912" t="str">
            <v>MARGARITA ALT. VILLANUEVA M. D DN</v>
          </cell>
        </row>
        <row r="913">
          <cell r="A913">
            <v>195028</v>
          </cell>
          <cell r="B913">
            <v>1500070948</v>
          </cell>
          <cell r="C913" t="str">
            <v>18.06.2024</v>
          </cell>
          <cell r="D913">
            <v>605587</v>
          </cell>
          <cell r="E913" t="str">
            <v>DOP</v>
          </cell>
          <cell r="F913">
            <v>80460</v>
          </cell>
          <cell r="G913" t="str">
            <v>GRUPO RETMOX SRL SD</v>
          </cell>
        </row>
        <row r="914">
          <cell r="A914">
            <v>195029</v>
          </cell>
          <cell r="B914">
            <v>1500070949</v>
          </cell>
          <cell r="C914" t="str">
            <v>18.06.2024</v>
          </cell>
          <cell r="D914">
            <v>605587</v>
          </cell>
          <cell r="E914" t="str">
            <v>DOP</v>
          </cell>
          <cell r="F914">
            <v>80460</v>
          </cell>
          <cell r="G914" t="str">
            <v>GRUPO RETMOX SRL SD</v>
          </cell>
        </row>
        <row r="915">
          <cell r="A915">
            <v>195030</v>
          </cell>
          <cell r="B915">
            <v>1500070950</v>
          </cell>
          <cell r="C915" t="str">
            <v>18.06.2024</v>
          </cell>
          <cell r="D915">
            <v>605587</v>
          </cell>
          <cell r="E915" t="str">
            <v>DOP</v>
          </cell>
          <cell r="F915">
            <v>80460</v>
          </cell>
          <cell r="G915" t="str">
            <v>GRUPO RETMOX SRL SD</v>
          </cell>
        </row>
        <row r="916">
          <cell r="A916">
            <v>195031</v>
          </cell>
          <cell r="B916">
            <v>1500070955</v>
          </cell>
          <cell r="C916" t="str">
            <v>18.06.2024</v>
          </cell>
          <cell r="D916">
            <v>605664</v>
          </cell>
          <cell r="E916" t="str">
            <v>DOP</v>
          </cell>
          <cell r="F916">
            <v>26694.91</v>
          </cell>
          <cell r="G916" t="str">
            <v>JUAN ANIBAL RODRIGUEZ RODRIGUE RO</v>
          </cell>
        </row>
        <row r="917">
          <cell r="A917">
            <v>195032</v>
          </cell>
          <cell r="B917">
            <v>1500070956</v>
          </cell>
          <cell r="C917" t="str">
            <v>18.06.2024</v>
          </cell>
          <cell r="D917">
            <v>600671</v>
          </cell>
          <cell r="E917" t="str">
            <v>DOP</v>
          </cell>
          <cell r="F917">
            <v>101327.1</v>
          </cell>
          <cell r="G917" t="str">
            <v>EDITORA HOY, SAS SANTO DOMINGO DN</v>
          </cell>
        </row>
        <row r="918">
          <cell r="A918">
            <v>195033</v>
          </cell>
          <cell r="B918">
            <v>1500070957</v>
          </cell>
          <cell r="C918" t="str">
            <v>18.06.2024</v>
          </cell>
          <cell r="D918">
            <v>605661</v>
          </cell>
          <cell r="E918" t="str">
            <v>DOP</v>
          </cell>
          <cell r="F918">
            <v>778500</v>
          </cell>
          <cell r="G918" t="str">
            <v>OSVALDO VALENTIN VALERA JIMENE SP</v>
          </cell>
        </row>
        <row r="919">
          <cell r="A919">
            <v>195034</v>
          </cell>
          <cell r="B919">
            <v>1500070960</v>
          </cell>
          <cell r="C919" t="str">
            <v>19.06.2024</v>
          </cell>
          <cell r="D919">
            <v>604291</v>
          </cell>
          <cell r="E919" t="str">
            <v>DOP</v>
          </cell>
          <cell r="F919">
            <v>1137654.75</v>
          </cell>
          <cell r="G919" t="str">
            <v>NEDERCORP INVESTMENT SRL DN</v>
          </cell>
        </row>
        <row r="920">
          <cell r="A920">
            <v>195035</v>
          </cell>
          <cell r="B920">
            <v>1500070963</v>
          </cell>
          <cell r="C920" t="str">
            <v>19.06.2024</v>
          </cell>
          <cell r="D920">
            <v>605379</v>
          </cell>
          <cell r="E920" t="str">
            <v>DOP</v>
          </cell>
          <cell r="F920">
            <v>7792452.46</v>
          </cell>
          <cell r="G920" t="str">
            <v>GULFSTREAM PETROLEUM DOMINICAN SD</v>
          </cell>
        </row>
        <row r="921">
          <cell r="A921">
            <v>195036</v>
          </cell>
          <cell r="B921">
            <v>1500070965</v>
          </cell>
          <cell r="C921" t="str">
            <v>20.06.2024</v>
          </cell>
          <cell r="D921">
            <v>604418</v>
          </cell>
          <cell r="E921" t="str">
            <v>DOP</v>
          </cell>
          <cell r="F921">
            <v>98000</v>
          </cell>
          <cell r="G921" t="str">
            <v>LUIS ALBERTO TEJEDA RAMIREZ SANTA CRUZ, YAGUATE SC</v>
          </cell>
        </row>
        <row r="922">
          <cell r="A922">
            <v>195037</v>
          </cell>
          <cell r="B922">
            <v>1500070966</v>
          </cell>
          <cell r="C922" t="str">
            <v>20.06.2024</v>
          </cell>
          <cell r="D922">
            <v>604382</v>
          </cell>
          <cell r="E922" t="str">
            <v>DOP</v>
          </cell>
          <cell r="F922">
            <v>107800</v>
          </cell>
          <cell r="G922" t="str">
            <v>LUIS FELIPE GONZALEZ MONCION SD</v>
          </cell>
        </row>
        <row r="923">
          <cell r="A923">
            <v>195038</v>
          </cell>
          <cell r="B923">
            <v>1500070967</v>
          </cell>
          <cell r="C923" t="str">
            <v>20.06.2024</v>
          </cell>
          <cell r="D923">
            <v>604987</v>
          </cell>
          <cell r="E923" t="str">
            <v>DOP</v>
          </cell>
          <cell r="F923">
            <v>83600</v>
          </cell>
          <cell r="G923" t="str">
            <v>GRUPO JOMAYIS SRL SC</v>
          </cell>
        </row>
        <row r="924">
          <cell r="A924">
            <v>195039</v>
          </cell>
          <cell r="B924">
            <v>1500070968</v>
          </cell>
          <cell r="C924" t="str">
            <v>20.06.2024</v>
          </cell>
          <cell r="D924">
            <v>600957</v>
          </cell>
          <cell r="E924" t="str">
            <v>DOP</v>
          </cell>
          <cell r="F924">
            <v>113635.72</v>
          </cell>
          <cell r="G924" t="str">
            <v>V.J. AGRO SRL HERRERA, STO. DGO. DN</v>
          </cell>
        </row>
        <row r="925">
          <cell r="A925">
            <v>195040</v>
          </cell>
          <cell r="B925">
            <v>1500070969</v>
          </cell>
          <cell r="C925" t="str">
            <v>20.06.2024</v>
          </cell>
          <cell r="D925">
            <v>605379</v>
          </cell>
          <cell r="E925" t="str">
            <v>DOP</v>
          </cell>
          <cell r="F925">
            <v>3812466.77</v>
          </cell>
          <cell r="G925" t="str">
            <v>GULFSTREAM PETROLEUM DOMINICAN SD</v>
          </cell>
        </row>
        <row r="926">
          <cell r="A926">
            <v>195041</v>
          </cell>
          <cell r="B926">
            <v>1500070970</v>
          </cell>
          <cell r="C926" t="str">
            <v>20.06.2024</v>
          </cell>
          <cell r="D926">
            <v>605475</v>
          </cell>
          <cell r="E926" t="str">
            <v>DOP</v>
          </cell>
          <cell r="F926">
            <v>90915.25</v>
          </cell>
          <cell r="G926" t="str">
            <v>PREMIUM BUSINESS SERVICE S R L SD</v>
          </cell>
        </row>
        <row r="927">
          <cell r="A927">
            <v>195042</v>
          </cell>
          <cell r="B927">
            <v>1500070971</v>
          </cell>
          <cell r="C927" t="str">
            <v>20.06.2024</v>
          </cell>
          <cell r="D927">
            <v>604585</v>
          </cell>
          <cell r="E927" t="str">
            <v>DOP</v>
          </cell>
          <cell r="F927">
            <v>100000</v>
          </cell>
          <cell r="G927" t="str">
            <v>GOBERNACION CIVIL Y PROV. SAN SAN JUAN DE LA MAGUANA SJ</v>
          </cell>
        </row>
        <row r="928">
          <cell r="A928">
            <v>195043</v>
          </cell>
          <cell r="B928">
            <v>1500070972</v>
          </cell>
          <cell r="C928" t="str">
            <v>20.06.2024</v>
          </cell>
          <cell r="D928">
            <v>601405</v>
          </cell>
          <cell r="E928" t="str">
            <v>DOP</v>
          </cell>
          <cell r="F928">
            <v>81588.240000000005</v>
          </cell>
          <cell r="G928" t="str">
            <v>PONT.UNIV.CATOLICA MADRE Y MAESanto Domingo, SANTIAGO</v>
          </cell>
        </row>
        <row r="929">
          <cell r="A929">
            <v>195044</v>
          </cell>
          <cell r="B929">
            <v>1500070973</v>
          </cell>
          <cell r="C929" t="str">
            <v>20.06.2024</v>
          </cell>
          <cell r="D929">
            <v>605489</v>
          </cell>
          <cell r="E929" t="str">
            <v>DOP</v>
          </cell>
          <cell r="F929">
            <v>22881.360000000001</v>
          </cell>
          <cell r="G929" t="str">
            <v>MARIO BIENVENIDO PEÑA MATEO LV</v>
          </cell>
        </row>
        <row r="930">
          <cell r="A930">
            <v>195045</v>
          </cell>
          <cell r="B930">
            <v>1500070974</v>
          </cell>
          <cell r="C930" t="str">
            <v>20.06.2024</v>
          </cell>
          <cell r="D930">
            <v>604577</v>
          </cell>
          <cell r="E930" t="str">
            <v>DOP</v>
          </cell>
          <cell r="F930">
            <v>18000</v>
          </cell>
          <cell r="G930" t="str">
            <v>OLGA VIRGINIA ACOSTA SENA SC</v>
          </cell>
        </row>
        <row r="931">
          <cell r="A931">
            <v>195046</v>
          </cell>
          <cell r="B931">
            <v>1500070975</v>
          </cell>
          <cell r="C931" t="str">
            <v>20.06.2024</v>
          </cell>
          <cell r="D931">
            <v>604335</v>
          </cell>
          <cell r="E931" t="str">
            <v>DOP</v>
          </cell>
          <cell r="F931">
            <v>547118.61</v>
          </cell>
          <cell r="G931" t="str">
            <v>GLOBAL DISTRICT MC SRL PIANTINI, SANDO DOMINGO DN</v>
          </cell>
        </row>
        <row r="932">
          <cell r="A932">
            <v>195047</v>
          </cell>
          <cell r="B932">
            <v>1500070991</v>
          </cell>
          <cell r="C932" t="str">
            <v>21.06.2024</v>
          </cell>
          <cell r="D932">
            <v>800001</v>
          </cell>
          <cell r="E932" t="str">
            <v>DOP</v>
          </cell>
          <cell r="F932">
            <v>356643</v>
          </cell>
          <cell r="G932" t="str">
            <v>ANGEL RAFAEL SALAZAR RODRIGUEZSANTO DOMINGO</v>
          </cell>
        </row>
        <row r="933">
          <cell r="A933">
            <v>195048</v>
          </cell>
          <cell r="B933">
            <v>1500070992</v>
          </cell>
          <cell r="C933" t="str">
            <v>21.06.2024</v>
          </cell>
          <cell r="D933">
            <v>800001</v>
          </cell>
          <cell r="E933" t="str">
            <v>DOP</v>
          </cell>
          <cell r="F933">
            <v>198135</v>
          </cell>
          <cell r="G933" t="str">
            <v>JULISSA AMAURYS DUVAL DE NOVA SANTO DOMINGO</v>
          </cell>
        </row>
        <row r="934">
          <cell r="A934">
            <v>195049</v>
          </cell>
          <cell r="B934">
            <v>1500070993</v>
          </cell>
          <cell r="C934" t="str">
            <v>21.06.2024</v>
          </cell>
          <cell r="D934">
            <v>800001</v>
          </cell>
          <cell r="E934" t="str">
            <v>DOP</v>
          </cell>
          <cell r="F934">
            <v>198135</v>
          </cell>
          <cell r="G934" t="str">
            <v>MELANIA ADALGISA PEREZ NUÑEZ SANTO DOMINGO</v>
          </cell>
        </row>
        <row r="935">
          <cell r="A935">
            <v>195050</v>
          </cell>
          <cell r="B935">
            <v>1500070983</v>
          </cell>
          <cell r="C935" t="str">
            <v>21.06.2024</v>
          </cell>
          <cell r="D935">
            <v>604150</v>
          </cell>
          <cell r="E935" t="str">
            <v>DOP</v>
          </cell>
          <cell r="F935">
            <v>95345.1</v>
          </cell>
          <cell r="G935" t="str">
            <v>MC EXTERMINADORES, SRL SD</v>
          </cell>
        </row>
        <row r="936">
          <cell r="A936">
            <v>195051</v>
          </cell>
          <cell r="B936">
            <v>1500070984</v>
          </cell>
          <cell r="C936" t="str">
            <v>21.06.2024</v>
          </cell>
          <cell r="D936">
            <v>604150</v>
          </cell>
          <cell r="E936" t="str">
            <v>DOP</v>
          </cell>
          <cell r="F936">
            <v>95345.1</v>
          </cell>
          <cell r="G936" t="str">
            <v>MC EXTERMINADORES, SRL SD</v>
          </cell>
        </row>
        <row r="937">
          <cell r="A937">
            <v>195052</v>
          </cell>
          <cell r="B937">
            <v>1500070985</v>
          </cell>
          <cell r="C937" t="str">
            <v>21.06.2024</v>
          </cell>
          <cell r="D937">
            <v>604150</v>
          </cell>
          <cell r="E937" t="str">
            <v>DOP</v>
          </cell>
          <cell r="F937">
            <v>95345.1</v>
          </cell>
          <cell r="G937" t="str">
            <v>MC EXTERMINADORES, SRL SD</v>
          </cell>
        </row>
        <row r="938">
          <cell r="A938">
            <v>195053</v>
          </cell>
          <cell r="B938">
            <v>1500070986</v>
          </cell>
          <cell r="C938" t="str">
            <v>21.06.2024</v>
          </cell>
          <cell r="D938">
            <v>604817</v>
          </cell>
          <cell r="E938" t="str">
            <v>DOP</v>
          </cell>
          <cell r="F938">
            <v>140000</v>
          </cell>
          <cell r="G938" t="str">
            <v>AYTO DEL DTTO. MPAL DE QUITA S SC</v>
          </cell>
        </row>
        <row r="939">
          <cell r="A939">
            <v>195054</v>
          </cell>
          <cell r="B939">
            <v>1500070987</v>
          </cell>
          <cell r="C939" t="str">
            <v>21.06.2024</v>
          </cell>
          <cell r="D939">
            <v>92346</v>
          </cell>
          <cell r="E939" t="str">
            <v>DOP</v>
          </cell>
          <cell r="F939">
            <v>25611.19</v>
          </cell>
          <cell r="G939" t="str">
            <v>CLARIBEL ROSARIO CAMPUSANO SD</v>
          </cell>
        </row>
        <row r="940">
          <cell r="A940">
            <v>195055</v>
          </cell>
          <cell r="B940">
            <v>1500070978</v>
          </cell>
          <cell r="C940" t="str">
            <v>20.06.2024</v>
          </cell>
          <cell r="D940">
            <v>604150</v>
          </cell>
          <cell r="E940" t="str">
            <v>DOP</v>
          </cell>
          <cell r="F940">
            <v>95345.1</v>
          </cell>
          <cell r="G940" t="str">
            <v>MC EXTERMINADORES, SRL SD</v>
          </cell>
        </row>
        <row r="941">
          <cell r="A941">
            <v>195056</v>
          </cell>
          <cell r="B941">
            <v>1500070982</v>
          </cell>
          <cell r="C941" t="str">
            <v>21.06.2024</v>
          </cell>
          <cell r="D941">
            <v>92003</v>
          </cell>
          <cell r="E941" t="str">
            <v>DOP</v>
          </cell>
          <cell r="F941">
            <v>15720.94</v>
          </cell>
          <cell r="G941" t="str">
            <v>FEBE CALDERON FERRERAS DN</v>
          </cell>
        </row>
        <row r="942">
          <cell r="A942">
            <v>195057</v>
          </cell>
          <cell r="B942">
            <v>1500070998</v>
          </cell>
          <cell r="C942" t="str">
            <v>21.06.2024</v>
          </cell>
          <cell r="D942">
            <v>92240</v>
          </cell>
          <cell r="E942" t="str">
            <v>DOP</v>
          </cell>
          <cell r="F942">
            <v>10011.44</v>
          </cell>
          <cell r="G942" t="str">
            <v>ANNY MERCEDES DOMINGUEZ TINEO</v>
          </cell>
        </row>
        <row r="943">
          <cell r="A943">
            <v>195058</v>
          </cell>
          <cell r="B943">
            <v>1500070999</v>
          </cell>
          <cell r="C943" t="str">
            <v>21.06.2024</v>
          </cell>
          <cell r="D943">
            <v>604944</v>
          </cell>
          <cell r="E943" t="str">
            <v>DOP</v>
          </cell>
          <cell r="F943">
            <v>118758.93</v>
          </cell>
          <cell r="G943" t="str">
            <v>ECOFUMIGADORA EGA SRL SD</v>
          </cell>
        </row>
        <row r="944">
          <cell r="A944">
            <v>195059</v>
          </cell>
          <cell r="B944">
            <v>1500071006</v>
          </cell>
          <cell r="C944" t="str">
            <v>24.06.2024</v>
          </cell>
          <cell r="D944">
            <v>92247</v>
          </cell>
          <cell r="E944" t="str">
            <v>DOP</v>
          </cell>
          <cell r="F944">
            <v>22608.5</v>
          </cell>
          <cell r="G944" t="str">
            <v>YOHANY VICTORIA MORONTA PAYAN DN</v>
          </cell>
        </row>
        <row r="945">
          <cell r="A945">
            <v>195060</v>
          </cell>
          <cell r="B945">
            <v>1500071007</v>
          </cell>
          <cell r="C945" t="str">
            <v>24.06.2024</v>
          </cell>
          <cell r="D945">
            <v>605566</v>
          </cell>
          <cell r="E945" t="str">
            <v>DOP</v>
          </cell>
          <cell r="F945">
            <v>89376.06</v>
          </cell>
          <cell r="G945" t="str">
            <v>SERVICIOS DIVERSOS ARNAUD SRL SD</v>
          </cell>
        </row>
        <row r="946">
          <cell r="A946">
            <v>195061</v>
          </cell>
          <cell r="B946">
            <v>1500071008</v>
          </cell>
          <cell r="C946" t="str">
            <v>24.06.2024</v>
          </cell>
          <cell r="D946">
            <v>605566</v>
          </cell>
          <cell r="E946" t="str">
            <v>DOP</v>
          </cell>
          <cell r="F946">
            <v>89376.06</v>
          </cell>
          <cell r="G946" t="str">
            <v>SERVICIOS DIVERSOS ARNAUD SRL SD</v>
          </cell>
        </row>
        <row r="947">
          <cell r="A947">
            <v>195062</v>
          </cell>
          <cell r="B947">
            <v>1500071009</v>
          </cell>
          <cell r="C947" t="str">
            <v>24.06.2024</v>
          </cell>
          <cell r="D947">
            <v>605566</v>
          </cell>
          <cell r="E947" t="str">
            <v>DOP</v>
          </cell>
          <cell r="F947">
            <v>89376.06</v>
          </cell>
          <cell r="G947" t="str">
            <v>SERVICIOS DIVERSOS ARNAUD SRL SD</v>
          </cell>
        </row>
        <row r="948">
          <cell r="A948">
            <v>195063</v>
          </cell>
          <cell r="B948">
            <v>1500071010</v>
          </cell>
          <cell r="C948" t="str">
            <v>24.06.2024</v>
          </cell>
          <cell r="D948">
            <v>605566</v>
          </cell>
          <cell r="E948" t="str">
            <v>DOP</v>
          </cell>
          <cell r="F948">
            <v>89376.06</v>
          </cell>
          <cell r="G948" t="str">
            <v>SERVICIOS DIVERSOS ARNAUD SRL SD</v>
          </cell>
        </row>
        <row r="949">
          <cell r="A949">
            <v>195064</v>
          </cell>
          <cell r="B949">
            <v>1500071012</v>
          </cell>
          <cell r="C949" t="str">
            <v>25.06.2024</v>
          </cell>
          <cell r="D949">
            <v>604529</v>
          </cell>
          <cell r="E949" t="str">
            <v>DOP</v>
          </cell>
          <cell r="F949">
            <v>1496831.27</v>
          </cell>
          <cell r="G949" t="str">
            <v>LESSEPS DIVANI DE LEON CANAAN SC</v>
          </cell>
        </row>
        <row r="950">
          <cell r="A950">
            <v>195065</v>
          </cell>
          <cell r="B950">
            <v>1500071013</v>
          </cell>
          <cell r="C950" t="str">
            <v>25.06.2024</v>
          </cell>
          <cell r="D950">
            <v>604529</v>
          </cell>
          <cell r="E950" t="str">
            <v>DOP</v>
          </cell>
          <cell r="F950">
            <v>1495664.7</v>
          </cell>
          <cell r="G950" t="str">
            <v>LESSEPS DIVANI DE LEON CANAAN SC</v>
          </cell>
        </row>
        <row r="951">
          <cell r="A951">
            <v>195066</v>
          </cell>
          <cell r="B951">
            <v>1500071014</v>
          </cell>
          <cell r="C951" t="str">
            <v>25.06.2024</v>
          </cell>
          <cell r="D951">
            <v>92249</v>
          </cell>
          <cell r="E951" t="str">
            <v>DOP</v>
          </cell>
          <cell r="F951">
            <v>20951.009999999998</v>
          </cell>
          <cell r="G951" t="str">
            <v>DENNIS E. RODRIGUEZ DE GARCIA SD</v>
          </cell>
        </row>
        <row r="952">
          <cell r="A952">
            <v>195067</v>
          </cell>
          <cell r="B952">
            <v>1500071016</v>
          </cell>
          <cell r="C952" t="str">
            <v>25.06.2024</v>
          </cell>
          <cell r="D952">
            <v>605415</v>
          </cell>
          <cell r="E952" t="str">
            <v>DOP</v>
          </cell>
          <cell r="F952">
            <v>104442.79</v>
          </cell>
          <cell r="G952" t="str">
            <v>ALMACENES OCEAN MEAT SRL URB. FERNANDEZ DN</v>
          </cell>
        </row>
        <row r="953">
          <cell r="A953">
            <v>195068</v>
          </cell>
          <cell r="B953">
            <v>1500071017</v>
          </cell>
          <cell r="C953" t="str">
            <v>25.06.2024</v>
          </cell>
          <cell r="D953">
            <v>604150</v>
          </cell>
          <cell r="E953" t="str">
            <v>DOP</v>
          </cell>
          <cell r="F953">
            <v>95345.1</v>
          </cell>
          <cell r="G953" t="str">
            <v>MC EXTERMINADORES, SRL SD</v>
          </cell>
        </row>
        <row r="954">
          <cell r="A954">
            <v>195069</v>
          </cell>
          <cell r="B954">
            <v>1500071018</v>
          </cell>
          <cell r="C954" t="str">
            <v>25.06.2024</v>
          </cell>
          <cell r="D954">
            <v>604893</v>
          </cell>
          <cell r="E954" t="str">
            <v>DOP</v>
          </cell>
          <cell r="F954">
            <v>409696</v>
          </cell>
          <cell r="G954" t="str">
            <v>INSTITUTO TECNOLOGICO DE LAS A SD</v>
          </cell>
        </row>
        <row r="955">
          <cell r="A955">
            <v>195070</v>
          </cell>
          <cell r="B955">
            <v>1500071019</v>
          </cell>
          <cell r="C955" t="str">
            <v>25.06.2024</v>
          </cell>
          <cell r="D955">
            <v>605566</v>
          </cell>
          <cell r="E955" t="str">
            <v>DOP</v>
          </cell>
          <cell r="F955">
            <v>89376.08</v>
          </cell>
          <cell r="G955" t="str">
            <v>SERVICIOS DIVERSOS ARNAUD SRL SD</v>
          </cell>
        </row>
        <row r="956">
          <cell r="A956">
            <v>195071</v>
          </cell>
          <cell r="B956">
            <v>1500071020</v>
          </cell>
          <cell r="C956" t="str">
            <v>26.06.2024</v>
          </cell>
          <cell r="D956">
            <v>604377</v>
          </cell>
          <cell r="E956" t="str">
            <v>DOP</v>
          </cell>
          <cell r="F956">
            <v>103880</v>
          </cell>
          <cell r="G956" t="str">
            <v>HERNANDEZ REYES SD</v>
          </cell>
        </row>
        <row r="957">
          <cell r="A957">
            <v>195073</v>
          </cell>
          <cell r="B957">
            <v>1500071022</v>
          </cell>
          <cell r="C957" t="str">
            <v>26.06.2024</v>
          </cell>
          <cell r="D957">
            <v>92291</v>
          </cell>
          <cell r="E957" t="str">
            <v>DOP</v>
          </cell>
          <cell r="F957">
            <v>18350</v>
          </cell>
          <cell r="G957" t="str">
            <v>TERMA MONTERO MORILLO DN</v>
          </cell>
        </row>
        <row r="958">
          <cell r="A958">
            <v>195074</v>
          </cell>
          <cell r="B958">
            <v>1500071023</v>
          </cell>
          <cell r="C958" t="str">
            <v>26.06.2024</v>
          </cell>
          <cell r="D958">
            <v>92342</v>
          </cell>
          <cell r="E958" t="str">
            <v>DOP</v>
          </cell>
          <cell r="F958">
            <v>9265.01</v>
          </cell>
          <cell r="G958" t="str">
            <v>FRANCHESKA MARTINA MORA RODRIG CO</v>
          </cell>
        </row>
        <row r="959">
          <cell r="A959">
            <v>195075</v>
          </cell>
          <cell r="B959">
            <v>1500071024</v>
          </cell>
          <cell r="C959" t="str">
            <v>26.06.2024</v>
          </cell>
          <cell r="D959">
            <v>92340</v>
          </cell>
          <cell r="E959" t="str">
            <v>DOP</v>
          </cell>
          <cell r="F959">
            <v>124849.58</v>
          </cell>
          <cell r="G959" t="str">
            <v>YORIANNY NOVA MARTE SD</v>
          </cell>
        </row>
        <row r="960">
          <cell r="A960">
            <v>195076</v>
          </cell>
          <cell r="B960">
            <v>1500071025</v>
          </cell>
          <cell r="C960" t="str">
            <v>26.06.2024</v>
          </cell>
          <cell r="D960">
            <v>601402</v>
          </cell>
          <cell r="E960" t="str">
            <v>DOP</v>
          </cell>
          <cell r="F960">
            <v>247710.4</v>
          </cell>
          <cell r="G960" t="str">
            <v>J C Q INGENIERIA EN ASCENSORESMIRADOR NORTE DN</v>
          </cell>
        </row>
        <row r="961">
          <cell r="A961">
            <v>195077</v>
          </cell>
          <cell r="B961">
            <v>1500071026</v>
          </cell>
          <cell r="C961" t="str">
            <v>26.06.2024</v>
          </cell>
          <cell r="D961">
            <v>605606</v>
          </cell>
          <cell r="E961" t="str">
            <v>DOP</v>
          </cell>
          <cell r="F961">
            <v>159604.51</v>
          </cell>
          <cell r="G961" t="str">
            <v>ZINEMAPAR SRL SD</v>
          </cell>
        </row>
        <row r="962">
          <cell r="A962">
            <v>195078</v>
          </cell>
          <cell r="B962">
            <v>1500071027</v>
          </cell>
          <cell r="C962" t="str">
            <v>26.06.2024</v>
          </cell>
          <cell r="D962">
            <v>604343</v>
          </cell>
          <cell r="E962" t="str">
            <v>DOP</v>
          </cell>
          <cell r="F962">
            <v>692139.02</v>
          </cell>
          <cell r="G962" t="str">
            <v>ALCANTARA ABREU &amp; ASOCIADOS SRJARDINES DEL SUR, SANTO</v>
          </cell>
        </row>
        <row r="963">
          <cell r="A963">
            <v>195079</v>
          </cell>
          <cell r="B963">
            <v>1500071028</v>
          </cell>
          <cell r="C963" t="str">
            <v>26.06.2024</v>
          </cell>
          <cell r="D963">
            <v>604343</v>
          </cell>
          <cell r="E963" t="str">
            <v>DOP</v>
          </cell>
          <cell r="F963">
            <v>1257817.58</v>
          </cell>
          <cell r="G963" t="str">
            <v>ALCANTARA ABREU &amp; ASOCIADOS SRJARDINES DEL SUR, SANTO</v>
          </cell>
        </row>
        <row r="964">
          <cell r="A964">
            <v>195080</v>
          </cell>
          <cell r="B964">
            <v>1500071030</v>
          </cell>
          <cell r="C964" t="str">
            <v>26.06.2024</v>
          </cell>
          <cell r="D964">
            <v>600053</v>
          </cell>
          <cell r="E964" t="str">
            <v>DOP</v>
          </cell>
          <cell r="F964">
            <v>354788.34</v>
          </cell>
          <cell r="G964" t="str">
            <v>GARCIA Y LLERANDI SAS SANTO DOMINGO DN</v>
          </cell>
        </row>
        <row r="965">
          <cell r="A965">
            <v>195081</v>
          </cell>
          <cell r="B965">
            <v>1500071031</v>
          </cell>
          <cell r="C965" t="str">
            <v>26.06.2024</v>
          </cell>
          <cell r="D965">
            <v>604421</v>
          </cell>
          <cell r="E965" t="str">
            <v>DOP</v>
          </cell>
          <cell r="F965">
            <v>244734.27</v>
          </cell>
          <cell r="G965" t="str">
            <v>INGENIERIA DOMINGO MONTAS SRL SAN CRISTOBAL SC</v>
          </cell>
        </row>
        <row r="966">
          <cell r="A966">
            <v>195082</v>
          </cell>
          <cell r="B966">
            <v>1500071032</v>
          </cell>
          <cell r="C966" t="str">
            <v>26.06.2024</v>
          </cell>
          <cell r="D966">
            <v>604585</v>
          </cell>
          <cell r="E966" t="str">
            <v>DOP</v>
          </cell>
          <cell r="F966">
            <v>75000</v>
          </cell>
          <cell r="G966" t="str">
            <v>GOBERNACION CIVIL Y PROV. SAN SAN JUAN DE LA MAGUANA SJ</v>
          </cell>
        </row>
        <row r="967">
          <cell r="A967">
            <v>195083</v>
          </cell>
          <cell r="B967">
            <v>1500071033</v>
          </cell>
          <cell r="C967" t="str">
            <v>26.06.2024</v>
          </cell>
          <cell r="D967">
            <v>604585</v>
          </cell>
          <cell r="E967" t="str">
            <v>DOP</v>
          </cell>
          <cell r="F967">
            <v>75000</v>
          </cell>
          <cell r="G967" t="str">
            <v>GOBERNACION CIVIL Y PROV. SAN SAN JUAN DE LA MAGUANA SJ</v>
          </cell>
        </row>
        <row r="968">
          <cell r="A968">
            <v>195084</v>
          </cell>
          <cell r="B968">
            <v>1500071034</v>
          </cell>
          <cell r="C968" t="str">
            <v>26.06.2024</v>
          </cell>
          <cell r="D968">
            <v>605545</v>
          </cell>
          <cell r="E968" t="str">
            <v>DOP</v>
          </cell>
          <cell r="F968">
            <v>57203.39</v>
          </cell>
          <cell r="G968" t="str">
            <v>JOSE DEL CARMEN CACERES MATEO SD</v>
          </cell>
        </row>
        <row r="969">
          <cell r="A969">
            <v>195085</v>
          </cell>
          <cell r="B969">
            <v>1500071035</v>
          </cell>
          <cell r="C969" t="str">
            <v>26.06.2024</v>
          </cell>
          <cell r="D969">
            <v>605545</v>
          </cell>
          <cell r="E969" t="str">
            <v>DOP</v>
          </cell>
          <cell r="F969">
            <v>57203.39</v>
          </cell>
          <cell r="G969" t="str">
            <v>JOSE DEL CARMEN CACERES MATEO SD</v>
          </cell>
        </row>
        <row r="970">
          <cell r="A970">
            <v>195086</v>
          </cell>
          <cell r="B970">
            <v>1500071038</v>
          </cell>
          <cell r="C970" t="str">
            <v>27.06.2024</v>
          </cell>
          <cell r="D970">
            <v>605650</v>
          </cell>
          <cell r="E970" t="str">
            <v>DOP</v>
          </cell>
          <cell r="F970">
            <v>376000</v>
          </cell>
          <cell r="G970" t="str">
            <v>OGTIC SD</v>
          </cell>
        </row>
        <row r="971">
          <cell r="A971">
            <v>195087</v>
          </cell>
          <cell r="B971">
            <v>1500071039</v>
          </cell>
          <cell r="C971" t="str">
            <v>27.06.2024</v>
          </cell>
          <cell r="D971">
            <v>600670</v>
          </cell>
          <cell r="E971" t="str">
            <v>DOP</v>
          </cell>
          <cell r="F971">
            <v>160860.92000000001</v>
          </cell>
          <cell r="G971" t="str">
            <v>EDITORA LISTIN DIARIO S A MIRAFLORES DN</v>
          </cell>
        </row>
        <row r="972">
          <cell r="A972">
            <v>195088</v>
          </cell>
          <cell r="B972">
            <v>1500071041</v>
          </cell>
          <cell r="C972" t="str">
            <v>27.06.2024</v>
          </cell>
          <cell r="D972">
            <v>604352</v>
          </cell>
          <cell r="E972" t="str">
            <v>DOP</v>
          </cell>
          <cell r="F972">
            <v>320400</v>
          </cell>
          <cell r="G972" t="str">
            <v>SANTA MARGARITA RODRIGUEZ DE GSAN CRISTOBAL SC</v>
          </cell>
        </row>
        <row r="973">
          <cell r="A973">
            <v>195089</v>
          </cell>
          <cell r="B973">
            <v>1500071042</v>
          </cell>
          <cell r="C973" t="str">
            <v>27.06.2024</v>
          </cell>
          <cell r="D973">
            <v>92244</v>
          </cell>
          <cell r="E973" t="str">
            <v>DOP</v>
          </cell>
          <cell r="F973">
            <v>19364.5</v>
          </cell>
          <cell r="G973" t="str">
            <v>ROSAURA ALTAGRACIA RODRIGUEZ R</v>
          </cell>
        </row>
        <row r="974">
          <cell r="A974">
            <v>195090</v>
          </cell>
          <cell r="B974">
            <v>1500071043</v>
          </cell>
          <cell r="C974" t="str">
            <v>27.06.2024</v>
          </cell>
          <cell r="D974">
            <v>603672</v>
          </cell>
          <cell r="E974" t="str">
            <v>DOP</v>
          </cell>
          <cell r="F974">
            <v>95762.71</v>
          </cell>
          <cell r="G974" t="str">
            <v>SERVICIOS INFORMAT. NAC NOTICI DN</v>
          </cell>
        </row>
        <row r="975">
          <cell r="A975">
            <v>195091</v>
          </cell>
          <cell r="B975">
            <v>1500071044</v>
          </cell>
          <cell r="C975" t="str">
            <v>27.06.2024</v>
          </cell>
          <cell r="D975">
            <v>605563</v>
          </cell>
          <cell r="E975" t="str">
            <v>DOP</v>
          </cell>
          <cell r="F975">
            <v>56692.82</v>
          </cell>
          <cell r="G975" t="str">
            <v>CONSULTORIA Y SERVICIOS SALPER SD</v>
          </cell>
        </row>
        <row r="976">
          <cell r="A976">
            <v>195092</v>
          </cell>
          <cell r="B976">
            <v>1500071045</v>
          </cell>
          <cell r="C976" t="str">
            <v>28.06.2024</v>
          </cell>
          <cell r="D976">
            <v>601350</v>
          </cell>
          <cell r="E976" t="str">
            <v>DOP</v>
          </cell>
          <cell r="F976">
            <v>193037.9</v>
          </cell>
          <cell r="G976" t="str">
            <v>OLIVO INDUSTRIAL SRL DN</v>
          </cell>
        </row>
        <row r="977">
          <cell r="A977">
            <v>195093</v>
          </cell>
          <cell r="B977">
            <v>1500071046</v>
          </cell>
          <cell r="C977" t="str">
            <v>28.06.2024</v>
          </cell>
          <cell r="D977">
            <v>605691</v>
          </cell>
          <cell r="E977" t="str">
            <v>DOP</v>
          </cell>
          <cell r="F977">
            <v>290224.31</v>
          </cell>
          <cell r="G977" t="str">
            <v>CRUZ ROJA DOMINICANA SD</v>
          </cell>
        </row>
        <row r="978">
          <cell r="A978">
            <v>195094</v>
          </cell>
          <cell r="B978">
            <v>1500071047</v>
          </cell>
          <cell r="C978" t="str">
            <v>28.06.2024</v>
          </cell>
          <cell r="D978">
            <v>605605</v>
          </cell>
          <cell r="E978" t="str">
            <v>DOP</v>
          </cell>
          <cell r="F978">
            <v>367090.39</v>
          </cell>
          <cell r="G978" t="str">
            <v>L ARENA 92.5 EIRL PP</v>
          </cell>
        </row>
        <row r="979">
          <cell r="A979">
            <v>195095</v>
          </cell>
          <cell r="B979">
            <v>1500071048</v>
          </cell>
          <cell r="C979" t="str">
            <v>28.06.2024</v>
          </cell>
          <cell r="D979">
            <v>605563</v>
          </cell>
          <cell r="E979" t="str">
            <v>DOP</v>
          </cell>
          <cell r="F979">
            <v>56692.82</v>
          </cell>
          <cell r="G979" t="str">
            <v>CONSULTORIA Y SERVICIOS SALPER SD</v>
          </cell>
        </row>
        <row r="980">
          <cell r="A980">
            <v>195096</v>
          </cell>
          <cell r="B980">
            <v>1500071049</v>
          </cell>
          <cell r="C980" t="str">
            <v>28.06.2024</v>
          </cell>
          <cell r="D980">
            <v>605475</v>
          </cell>
          <cell r="E980" t="str">
            <v>DOP</v>
          </cell>
          <cell r="F980">
            <v>90915.25</v>
          </cell>
          <cell r="G980" t="str">
            <v>PREMIUM BUSINESS SERVICE S R L SD</v>
          </cell>
        </row>
        <row r="981">
          <cell r="A981">
            <v>195097</v>
          </cell>
          <cell r="B981">
            <v>1500071051</v>
          </cell>
          <cell r="C981" t="str">
            <v>01.07.2024</v>
          </cell>
          <cell r="D981">
            <v>92238</v>
          </cell>
          <cell r="E981" t="str">
            <v>DOP</v>
          </cell>
          <cell r="F981">
            <v>22254.35</v>
          </cell>
          <cell r="G981" t="str">
            <v>EVANGELISTA GOMEZ RODRIGUEZ SC</v>
          </cell>
        </row>
        <row r="982">
          <cell r="A982">
            <v>195098</v>
          </cell>
          <cell r="B982">
            <v>1500071052</v>
          </cell>
          <cell r="C982" t="str">
            <v>01.07.2024</v>
          </cell>
          <cell r="D982">
            <v>605605</v>
          </cell>
          <cell r="E982" t="str">
            <v>DOP</v>
          </cell>
          <cell r="F982">
            <v>367090.39</v>
          </cell>
          <cell r="G982" t="str">
            <v>L ARENA 92.5 EIRL PP</v>
          </cell>
        </row>
        <row r="983">
          <cell r="A983">
            <v>195099</v>
          </cell>
          <cell r="B983">
            <v>1500071053</v>
          </cell>
          <cell r="C983" t="str">
            <v>01.07.2024</v>
          </cell>
          <cell r="D983">
            <v>605561</v>
          </cell>
          <cell r="E983" t="str">
            <v>DOP</v>
          </cell>
          <cell r="F983">
            <v>111192</v>
          </cell>
          <cell r="G983" t="str">
            <v>ESMIRNA TRINIDAD NINA CISNERO SC</v>
          </cell>
        </row>
        <row r="984">
          <cell r="A984">
            <v>195101</v>
          </cell>
          <cell r="B984">
            <v>1500071065</v>
          </cell>
          <cell r="C984" t="str">
            <v>01.07.2024</v>
          </cell>
          <cell r="D984">
            <v>20842</v>
          </cell>
          <cell r="E984" t="str">
            <v>DOP</v>
          </cell>
          <cell r="F984">
            <v>500000</v>
          </cell>
          <cell r="G984" t="str">
            <v>MARTIN RAMIREZ FAMILIA SANTO DOMINGO DN</v>
          </cell>
        </row>
        <row r="985">
          <cell r="A985">
            <v>195102</v>
          </cell>
          <cell r="B985">
            <v>1500071054</v>
          </cell>
          <cell r="C985" t="str">
            <v>01.07.2024</v>
          </cell>
          <cell r="D985">
            <v>604428</v>
          </cell>
          <cell r="E985" t="str">
            <v>DOP</v>
          </cell>
          <cell r="F985">
            <v>50000</v>
          </cell>
          <cell r="G985" t="str">
            <v>FEDERACION DOMINICANA DE AJEDR SD</v>
          </cell>
        </row>
        <row r="986">
          <cell r="A986">
            <v>195103</v>
          </cell>
          <cell r="B986">
            <v>1500071055</v>
          </cell>
          <cell r="C986" t="str">
            <v>01.07.2024</v>
          </cell>
          <cell r="D986">
            <v>601405</v>
          </cell>
          <cell r="E986" t="str">
            <v>DOP</v>
          </cell>
          <cell r="F986">
            <v>156000</v>
          </cell>
          <cell r="G986" t="str">
            <v>PONT.UNIV.CATOLICA MADRE Y MAESanto Domingo, SANTIAGO</v>
          </cell>
        </row>
        <row r="987">
          <cell r="A987">
            <v>195104</v>
          </cell>
          <cell r="B987">
            <v>1500071061</v>
          </cell>
          <cell r="C987" t="str">
            <v>01.07.2024</v>
          </cell>
          <cell r="D987">
            <v>600957</v>
          </cell>
          <cell r="E987" t="str">
            <v>DOP</v>
          </cell>
          <cell r="F987">
            <v>113635.72</v>
          </cell>
          <cell r="G987" t="str">
            <v>V.J. AGRO SRL HERRERA, STO. DGO. DN</v>
          </cell>
        </row>
        <row r="988">
          <cell r="A988">
            <v>195105</v>
          </cell>
          <cell r="B988">
            <v>1500071062</v>
          </cell>
          <cell r="C988" t="str">
            <v>01.07.2024</v>
          </cell>
          <cell r="D988">
            <v>605650</v>
          </cell>
          <cell r="E988" t="str">
            <v>DOP</v>
          </cell>
          <cell r="F988">
            <v>376000</v>
          </cell>
          <cell r="G988" t="str">
            <v>OGTIC SD</v>
          </cell>
        </row>
        <row r="989">
          <cell r="A989">
            <v>195106</v>
          </cell>
          <cell r="B989">
            <v>1500071063</v>
          </cell>
          <cell r="C989" t="str">
            <v>01.07.2024</v>
          </cell>
          <cell r="D989">
            <v>605605</v>
          </cell>
          <cell r="E989" t="str">
            <v>DOP</v>
          </cell>
          <cell r="F989">
            <v>367090.39</v>
          </cell>
          <cell r="G989" t="str">
            <v>L ARENA 92.5 EIRL PP</v>
          </cell>
        </row>
        <row r="990">
          <cell r="A990">
            <v>195107</v>
          </cell>
          <cell r="B990">
            <v>1500071064</v>
          </cell>
          <cell r="C990" t="str">
            <v>01.07.2024</v>
          </cell>
          <cell r="D990">
            <v>602602</v>
          </cell>
          <cell r="E990" t="str">
            <v>DOP</v>
          </cell>
          <cell r="F990">
            <v>76271.179999999993</v>
          </cell>
          <cell r="G990" t="str">
            <v>Federico Mendez Nova DN</v>
          </cell>
        </row>
        <row r="991">
          <cell r="A991">
            <v>195109</v>
          </cell>
          <cell r="B991">
            <v>1500071068</v>
          </cell>
          <cell r="C991" t="str">
            <v>02.07.2024</v>
          </cell>
          <cell r="D991">
            <v>604265</v>
          </cell>
          <cell r="E991" t="str">
            <v>DOP</v>
          </cell>
          <cell r="F991">
            <v>47881.37</v>
          </cell>
          <cell r="G991" t="str">
            <v>SEVEDEL COMM SRL SANTO DOMINGO DN</v>
          </cell>
        </row>
        <row r="992">
          <cell r="A992">
            <v>195110</v>
          </cell>
          <cell r="B992">
            <v>1500071070</v>
          </cell>
          <cell r="C992" t="str">
            <v>02.07.2024</v>
          </cell>
          <cell r="D992">
            <v>603041</v>
          </cell>
          <cell r="E992" t="str">
            <v>DOP</v>
          </cell>
          <cell r="F992">
            <v>291796.59999999998</v>
          </cell>
          <cell r="G992" t="str">
            <v>LEGALITAS, SRL SD</v>
          </cell>
        </row>
        <row r="993">
          <cell r="A993">
            <v>195111</v>
          </cell>
          <cell r="B993">
            <v>1500071071</v>
          </cell>
          <cell r="C993" t="str">
            <v>02.07.2024</v>
          </cell>
          <cell r="D993">
            <v>603159</v>
          </cell>
          <cell r="E993" t="str">
            <v>DOP</v>
          </cell>
          <cell r="F993">
            <v>3780</v>
          </cell>
          <cell r="G993" t="str">
            <v>INAPA DN</v>
          </cell>
        </row>
        <row r="994">
          <cell r="A994">
            <v>195112</v>
          </cell>
          <cell r="B994">
            <v>1500071072</v>
          </cell>
          <cell r="C994" t="str">
            <v>02.07.2024</v>
          </cell>
          <cell r="D994">
            <v>604102</v>
          </cell>
          <cell r="E994" t="str">
            <v>DOP</v>
          </cell>
          <cell r="F994">
            <v>924396.5</v>
          </cell>
          <cell r="G994" t="str">
            <v>BROTHERS RSR SUPPLY OFFICES, S DN</v>
          </cell>
        </row>
        <row r="995">
          <cell r="A995">
            <v>195114</v>
          </cell>
          <cell r="B995">
            <v>1500071075</v>
          </cell>
          <cell r="C995" t="str">
            <v>02.07.2024</v>
          </cell>
          <cell r="D995">
            <v>600534</v>
          </cell>
          <cell r="E995" t="str">
            <v>DOP</v>
          </cell>
          <cell r="F995">
            <v>46895</v>
          </cell>
          <cell r="G995" t="str">
            <v>COMBUSTIBLE ECOLOGICOS S.R.L. Arroyo Hondo DN</v>
          </cell>
        </row>
        <row r="996">
          <cell r="A996">
            <v>195115</v>
          </cell>
          <cell r="B996">
            <v>1500071078</v>
          </cell>
          <cell r="C996" t="str">
            <v>02.07.2024</v>
          </cell>
          <cell r="D996">
            <v>605650</v>
          </cell>
          <cell r="E996" t="str">
            <v>DOP</v>
          </cell>
          <cell r="F996">
            <v>8272000</v>
          </cell>
          <cell r="G996" t="str">
            <v>OGTIC SD</v>
          </cell>
        </row>
        <row r="997">
          <cell r="A997">
            <v>195116</v>
          </cell>
          <cell r="B997">
            <v>1500071080</v>
          </cell>
          <cell r="C997" t="str">
            <v>02.07.2024</v>
          </cell>
          <cell r="D997">
            <v>601565</v>
          </cell>
          <cell r="E997" t="str">
            <v>DOP</v>
          </cell>
          <cell r="F997">
            <v>170100</v>
          </cell>
          <cell r="G997" t="str">
            <v>RAMON ANTONIO THEN DN</v>
          </cell>
        </row>
        <row r="998">
          <cell r="A998">
            <v>195117</v>
          </cell>
          <cell r="B998">
            <v>1500071088</v>
          </cell>
          <cell r="C998" t="str">
            <v>04.07.2024</v>
          </cell>
          <cell r="D998">
            <v>602468</v>
          </cell>
          <cell r="E998" t="str">
            <v>DOP</v>
          </cell>
          <cell r="F998">
            <v>362706.69</v>
          </cell>
          <cell r="G998" t="str">
            <v>GARSYS CONSULTECH GROUP,SRL SD</v>
          </cell>
        </row>
        <row r="999">
          <cell r="A999">
            <v>195118</v>
          </cell>
          <cell r="B999">
            <v>1500071095</v>
          </cell>
          <cell r="C999" t="str">
            <v>04.07.2024</v>
          </cell>
          <cell r="D999">
            <v>605272</v>
          </cell>
          <cell r="E999" t="str">
            <v>DOP</v>
          </cell>
          <cell r="F999">
            <v>158200</v>
          </cell>
          <cell r="G999" t="str">
            <v>SERPRONAL SRL SD</v>
          </cell>
        </row>
        <row r="1000">
          <cell r="A1000">
            <v>195119</v>
          </cell>
          <cell r="B1000">
            <v>1500071099</v>
          </cell>
          <cell r="C1000" t="str">
            <v>05.07.2024</v>
          </cell>
          <cell r="D1000">
            <v>605665</v>
          </cell>
          <cell r="E1000" t="str">
            <v>DOP</v>
          </cell>
          <cell r="F1000">
            <v>71822.039999999994</v>
          </cell>
          <cell r="G1000" t="str">
            <v>GRUPO MECCA SRL SD</v>
          </cell>
        </row>
        <row r="1001">
          <cell r="A1001">
            <v>195120</v>
          </cell>
          <cell r="B1001">
            <v>1500071101</v>
          </cell>
          <cell r="C1001" t="str">
            <v>05.07.2024</v>
          </cell>
          <cell r="D1001">
            <v>605665</v>
          </cell>
          <cell r="E1001" t="str">
            <v>DOP</v>
          </cell>
          <cell r="F1001">
            <v>71822.039999999994</v>
          </cell>
          <cell r="G1001" t="str">
            <v>GRUPO MECCA SRL SD</v>
          </cell>
        </row>
        <row r="1002">
          <cell r="A1002">
            <v>195121</v>
          </cell>
          <cell r="B1002">
            <v>1500071102</v>
          </cell>
          <cell r="C1002" t="str">
            <v>05.07.2024</v>
          </cell>
          <cell r="D1002">
            <v>605665</v>
          </cell>
          <cell r="E1002" t="str">
            <v>DOP</v>
          </cell>
          <cell r="F1002">
            <v>71822.039999999994</v>
          </cell>
          <cell r="G1002" t="str">
            <v>GRUPO MECCA SRL SD</v>
          </cell>
        </row>
        <row r="1003">
          <cell r="A1003">
            <v>195123</v>
          </cell>
          <cell r="B1003">
            <v>1500071121</v>
          </cell>
          <cell r="C1003" t="str">
            <v>08.07.2024</v>
          </cell>
          <cell r="D1003">
            <v>605682</v>
          </cell>
          <cell r="E1003" t="str">
            <v>DOP</v>
          </cell>
          <cell r="F1003">
            <v>14400</v>
          </cell>
          <cell r="G1003" t="str">
            <v>JOVANNY VALLEJO ACOSTA SD</v>
          </cell>
        </row>
        <row r="1004">
          <cell r="A1004">
            <v>195124</v>
          </cell>
          <cell r="B1004">
            <v>1500071122</v>
          </cell>
          <cell r="C1004" t="str">
            <v>08.07.2024</v>
          </cell>
          <cell r="D1004">
            <v>605681</v>
          </cell>
          <cell r="E1004" t="str">
            <v>DOP</v>
          </cell>
          <cell r="F1004">
            <v>171610.19</v>
          </cell>
          <cell r="G1004" t="str">
            <v>YANCEN LENIN PUJOLS CASADO SD</v>
          </cell>
        </row>
        <row r="1005">
          <cell r="A1005">
            <v>195125</v>
          </cell>
          <cell r="B1005">
            <v>1500071123</v>
          </cell>
          <cell r="C1005" t="str">
            <v>08.07.2024</v>
          </cell>
          <cell r="D1005">
            <v>605601</v>
          </cell>
          <cell r="E1005" t="str">
            <v>DOP</v>
          </cell>
          <cell r="F1005">
            <v>53389.83</v>
          </cell>
          <cell r="G1005" t="str">
            <v>JEAN ERWIN SURIEL. SD</v>
          </cell>
        </row>
        <row r="1006">
          <cell r="A1006">
            <v>195126</v>
          </cell>
          <cell r="B1006">
            <v>1500071124</v>
          </cell>
          <cell r="C1006" t="str">
            <v>08.07.2024</v>
          </cell>
          <cell r="D1006">
            <v>605601</v>
          </cell>
          <cell r="E1006" t="str">
            <v>DOP</v>
          </cell>
          <cell r="F1006">
            <v>53389.83</v>
          </cell>
          <cell r="G1006" t="str">
            <v>JEAN ERWIN SURIEL. SD</v>
          </cell>
        </row>
        <row r="1007">
          <cell r="A1007">
            <v>195127</v>
          </cell>
          <cell r="B1007">
            <v>1500071125</v>
          </cell>
          <cell r="C1007" t="str">
            <v>08.07.2024</v>
          </cell>
          <cell r="D1007">
            <v>600938</v>
          </cell>
          <cell r="E1007" t="str">
            <v>DOP</v>
          </cell>
          <cell r="F1007">
            <v>19082.86</v>
          </cell>
          <cell r="G1007" t="str">
            <v>UNIVERSIDAD APEC DN</v>
          </cell>
        </row>
        <row r="1008">
          <cell r="A1008">
            <v>195128</v>
          </cell>
          <cell r="B1008">
            <v>1500071126</v>
          </cell>
          <cell r="C1008" t="str">
            <v>09.07.2024</v>
          </cell>
          <cell r="D1008">
            <v>604297</v>
          </cell>
          <cell r="E1008" t="str">
            <v>DOP</v>
          </cell>
          <cell r="F1008">
            <v>76271.19</v>
          </cell>
          <cell r="G1008" t="str">
            <v>JOSE ANTONIO AYBAR FELIX SANTO DOMINGO ESTE SD</v>
          </cell>
        </row>
        <row r="1009">
          <cell r="A1009">
            <v>195129</v>
          </cell>
          <cell r="B1009">
            <v>1500071127</v>
          </cell>
          <cell r="C1009" t="str">
            <v>09.07.2024</v>
          </cell>
          <cell r="D1009">
            <v>604577</v>
          </cell>
          <cell r="E1009" t="str">
            <v>DOP</v>
          </cell>
          <cell r="F1009">
            <v>54000</v>
          </cell>
          <cell r="G1009" t="str">
            <v>OLGA VIRGINIA ACOSTA SENA SC</v>
          </cell>
        </row>
        <row r="1010">
          <cell r="A1010">
            <v>195130</v>
          </cell>
          <cell r="B1010">
            <v>1500071128</v>
          </cell>
          <cell r="C1010" t="str">
            <v>09.07.2024</v>
          </cell>
          <cell r="D1010">
            <v>605598</v>
          </cell>
          <cell r="E1010" t="str">
            <v>DOP</v>
          </cell>
          <cell r="F1010">
            <v>57203.39</v>
          </cell>
          <cell r="G1010" t="str">
            <v>NELSON RAFAEL PERALTA SD</v>
          </cell>
        </row>
        <row r="1011">
          <cell r="A1011">
            <v>195131</v>
          </cell>
          <cell r="B1011">
            <v>1500071129</v>
          </cell>
          <cell r="C1011" t="str">
            <v>09.07.2024</v>
          </cell>
          <cell r="D1011">
            <v>600949</v>
          </cell>
          <cell r="E1011" t="str">
            <v>DOP</v>
          </cell>
          <cell r="F1011">
            <v>104525</v>
          </cell>
          <cell r="G1011" t="str">
            <v>EDITORA DEL CARIBE, C POR A DN</v>
          </cell>
        </row>
        <row r="1012">
          <cell r="A1012">
            <v>195132</v>
          </cell>
          <cell r="B1012">
            <v>1500071131</v>
          </cell>
          <cell r="C1012" t="str">
            <v>09.07.2024</v>
          </cell>
          <cell r="D1012">
            <v>600671</v>
          </cell>
          <cell r="E1012" t="str">
            <v>DOP</v>
          </cell>
          <cell r="F1012">
            <v>83648.25</v>
          </cell>
          <cell r="G1012" t="str">
            <v>EDITORA HOY, SAS SANTO DOMINGO DN</v>
          </cell>
        </row>
        <row r="1013">
          <cell r="A1013">
            <v>195133</v>
          </cell>
          <cell r="B1013">
            <v>1500071132</v>
          </cell>
          <cell r="C1013" t="str">
            <v>09.07.2024</v>
          </cell>
          <cell r="D1013">
            <v>603354</v>
          </cell>
          <cell r="E1013" t="str">
            <v>DOP</v>
          </cell>
          <cell r="F1013">
            <v>45000</v>
          </cell>
          <cell r="G1013" t="str">
            <v>FUND. PREVENCION DEL CANCER BELLA VISTA, SANTO DOMINGO</v>
          </cell>
        </row>
        <row r="1014">
          <cell r="A1014">
            <v>195134</v>
          </cell>
          <cell r="B1014">
            <v>1500071133</v>
          </cell>
          <cell r="C1014" t="str">
            <v>09.07.2024</v>
          </cell>
          <cell r="D1014">
            <v>605207</v>
          </cell>
          <cell r="E1014" t="str">
            <v>DOP</v>
          </cell>
          <cell r="F1014">
            <v>18000</v>
          </cell>
          <cell r="G1014" t="str">
            <v>HENRY GIOVANNI URIBE NUÑEZ SD</v>
          </cell>
        </row>
        <row r="1015">
          <cell r="A1015">
            <v>195135</v>
          </cell>
          <cell r="B1015">
            <v>1500071134</v>
          </cell>
          <cell r="C1015" t="str">
            <v>09.07.2024</v>
          </cell>
          <cell r="D1015">
            <v>604297</v>
          </cell>
          <cell r="E1015" t="str">
            <v>DOP</v>
          </cell>
          <cell r="F1015">
            <v>76271.19</v>
          </cell>
          <cell r="G1015" t="str">
            <v>JOSE ANTONIO AYBAR FELIX SANTO DOMINGO ESTE SD</v>
          </cell>
        </row>
        <row r="1016">
          <cell r="A1016">
            <v>195136</v>
          </cell>
          <cell r="B1016">
            <v>1500071135</v>
          </cell>
          <cell r="C1016" t="str">
            <v>09.07.2024</v>
          </cell>
          <cell r="D1016">
            <v>605508</v>
          </cell>
          <cell r="E1016" t="str">
            <v>DOP</v>
          </cell>
          <cell r="F1016">
            <v>969190.61</v>
          </cell>
          <cell r="G1016" t="str">
            <v>PPS PEST PROTECT SOLUTIONS SRL SD</v>
          </cell>
        </row>
        <row r="1017">
          <cell r="A1017">
            <v>195137</v>
          </cell>
          <cell r="B1017">
            <v>1500071136</v>
          </cell>
          <cell r="C1017" t="str">
            <v>09.07.2024</v>
          </cell>
          <cell r="D1017">
            <v>600670</v>
          </cell>
          <cell r="E1017" t="str">
            <v>DOP</v>
          </cell>
          <cell r="F1017">
            <v>80430.460000000006</v>
          </cell>
          <cell r="G1017" t="str">
            <v>EDITORA LISTIN DIARIO S A MIRAFLORES DN</v>
          </cell>
        </row>
        <row r="1018">
          <cell r="A1018">
            <v>195138</v>
          </cell>
          <cell r="B1018">
            <v>1500071137</v>
          </cell>
          <cell r="C1018" t="str">
            <v>09.07.2024</v>
          </cell>
          <cell r="D1018">
            <v>605493</v>
          </cell>
          <cell r="E1018" t="str">
            <v>DOP</v>
          </cell>
          <cell r="F1018">
            <v>19067.8</v>
          </cell>
          <cell r="G1018" t="str">
            <v>JUAN MENDEZ VICIOSO SJ</v>
          </cell>
        </row>
        <row r="1019">
          <cell r="A1019">
            <v>195139</v>
          </cell>
          <cell r="B1019">
            <v>1500071139</v>
          </cell>
          <cell r="C1019" t="str">
            <v>09.07.2024</v>
          </cell>
          <cell r="D1019">
            <v>92280</v>
          </cell>
          <cell r="E1019" t="str">
            <v>DOP</v>
          </cell>
          <cell r="F1019">
            <v>4735</v>
          </cell>
          <cell r="G1019" t="str">
            <v>YRDELIZA SANCHEZ DE ROSARIO</v>
          </cell>
        </row>
        <row r="1020">
          <cell r="A1020">
            <v>195140</v>
          </cell>
          <cell r="B1020">
            <v>1500071140</v>
          </cell>
          <cell r="C1020" t="str">
            <v>09.07.2024</v>
          </cell>
          <cell r="D1020">
            <v>92243</v>
          </cell>
          <cell r="E1020" t="str">
            <v>DOP</v>
          </cell>
          <cell r="F1020">
            <v>26807.16</v>
          </cell>
          <cell r="G1020" t="str">
            <v>OLDANELY GALVAN</v>
          </cell>
        </row>
        <row r="1021">
          <cell r="A1021">
            <v>195141</v>
          </cell>
          <cell r="B1021">
            <v>1500071141</v>
          </cell>
          <cell r="C1021" t="str">
            <v>09.07.2024</v>
          </cell>
          <cell r="D1021">
            <v>92230</v>
          </cell>
          <cell r="E1021" t="str">
            <v>DOP</v>
          </cell>
          <cell r="F1021">
            <v>24844.93</v>
          </cell>
          <cell r="G1021" t="str">
            <v>ANA LUISA FELIZ ALCANTARA DN</v>
          </cell>
        </row>
        <row r="1022">
          <cell r="A1022">
            <v>195142</v>
          </cell>
          <cell r="B1022">
            <v>1500071143</v>
          </cell>
          <cell r="C1022" t="str">
            <v>09.07.2024</v>
          </cell>
          <cell r="D1022">
            <v>92237</v>
          </cell>
          <cell r="E1022" t="str">
            <v>DOP</v>
          </cell>
          <cell r="F1022">
            <v>24794.99</v>
          </cell>
          <cell r="G1022" t="str">
            <v>GAUDY VIRGINIA POLANCO RIVERA DN</v>
          </cell>
        </row>
        <row r="1023">
          <cell r="A1023">
            <v>195143</v>
          </cell>
          <cell r="B1023">
            <v>1500071145</v>
          </cell>
          <cell r="C1023" t="str">
            <v>09.07.2024</v>
          </cell>
          <cell r="D1023">
            <v>92275</v>
          </cell>
          <cell r="E1023" t="str">
            <v>DOP</v>
          </cell>
          <cell r="F1023">
            <v>15163.97</v>
          </cell>
          <cell r="G1023" t="str">
            <v>NICOLE MARIE ROJAS JIMENEZ SD</v>
          </cell>
        </row>
        <row r="1024">
          <cell r="A1024">
            <v>195144</v>
          </cell>
          <cell r="B1024">
            <v>1500071146</v>
          </cell>
          <cell r="C1024" t="str">
            <v>10.07.2024</v>
          </cell>
          <cell r="D1024">
            <v>600472</v>
          </cell>
          <cell r="E1024" t="str">
            <v>DOP</v>
          </cell>
          <cell r="F1024">
            <v>9641666.6699999999</v>
          </cell>
          <cell r="G1024" t="str">
            <v>INST. NAC. DE RECURSOS HIDRAUL DN</v>
          </cell>
        </row>
        <row r="1025">
          <cell r="A1025">
            <v>195146</v>
          </cell>
          <cell r="B1025">
            <v>1500071148</v>
          </cell>
          <cell r="C1025" t="str">
            <v>10.07.2024</v>
          </cell>
          <cell r="D1025">
            <v>602530</v>
          </cell>
          <cell r="E1025" t="str">
            <v>DOP</v>
          </cell>
          <cell r="F1025">
            <v>104920.5</v>
          </cell>
          <cell r="G1025" t="str">
            <v>YAISA EVENTS GOURMET, SRL. SD</v>
          </cell>
        </row>
        <row r="1026">
          <cell r="A1026">
            <v>195147</v>
          </cell>
          <cell r="B1026">
            <v>1500071149</v>
          </cell>
          <cell r="C1026" t="str">
            <v>10.07.2024</v>
          </cell>
          <cell r="D1026">
            <v>604071</v>
          </cell>
          <cell r="E1026" t="str">
            <v>DOP</v>
          </cell>
          <cell r="F1026">
            <v>396439</v>
          </cell>
          <cell r="G1026" t="str">
            <v>FUNDACION EDUCATIVA DEL CARIBE SD</v>
          </cell>
        </row>
        <row r="1027">
          <cell r="A1027">
            <v>195148</v>
          </cell>
          <cell r="B1027">
            <v>1500071150</v>
          </cell>
          <cell r="C1027" t="str">
            <v>10.07.2024</v>
          </cell>
          <cell r="D1027">
            <v>600777</v>
          </cell>
          <cell r="E1027" t="str">
            <v>DOP</v>
          </cell>
          <cell r="F1027">
            <v>185195.95</v>
          </cell>
          <cell r="G1027" t="str">
            <v>COLEGIO DE ING. ARQUITECTOS (C DN</v>
          </cell>
        </row>
        <row r="1028">
          <cell r="A1028">
            <v>195149</v>
          </cell>
          <cell r="B1028">
            <v>1500071151</v>
          </cell>
          <cell r="C1028" t="str">
            <v>10.07.2024</v>
          </cell>
          <cell r="D1028">
            <v>605500</v>
          </cell>
          <cell r="E1028" t="str">
            <v>DOP</v>
          </cell>
          <cell r="F1028">
            <v>45762.71</v>
          </cell>
          <cell r="G1028" t="str">
            <v>MARTIN ENRIQUE PEREZ MARTE SD</v>
          </cell>
        </row>
        <row r="1029">
          <cell r="A1029">
            <v>195150</v>
          </cell>
          <cell r="B1029">
            <v>1500071152</v>
          </cell>
          <cell r="C1029" t="str">
            <v>10.07.2024</v>
          </cell>
          <cell r="D1029">
            <v>604988</v>
          </cell>
          <cell r="E1029" t="str">
            <v>DOP</v>
          </cell>
          <cell r="F1029">
            <v>657900</v>
          </cell>
          <cell r="G1029" t="str">
            <v>SIMON BOLIVAR CEPEDA MENA SD</v>
          </cell>
        </row>
        <row r="1030">
          <cell r="A1030">
            <v>195151</v>
          </cell>
          <cell r="B1030">
            <v>1500071153</v>
          </cell>
          <cell r="C1030" t="str">
            <v>10.07.2024</v>
          </cell>
          <cell r="D1030">
            <v>604502</v>
          </cell>
          <cell r="E1030" t="str">
            <v>DOP</v>
          </cell>
          <cell r="F1030">
            <v>497966.1</v>
          </cell>
          <cell r="G1030" t="str">
            <v>MAET INNOVATION TEAM SRL MADRE VIEJA,SAN CRISTOBAL SC</v>
          </cell>
        </row>
        <row r="1031">
          <cell r="A1031">
            <v>195152</v>
          </cell>
          <cell r="B1031">
            <v>1500071154</v>
          </cell>
          <cell r="C1031" t="str">
            <v>10.07.2024</v>
          </cell>
          <cell r="D1031">
            <v>604969</v>
          </cell>
          <cell r="E1031" t="str">
            <v>DOP</v>
          </cell>
          <cell r="F1031">
            <v>171000</v>
          </cell>
          <cell r="G1031" t="str">
            <v>TEOFILO ROSARIO MARTINEZ LA JULIA DN</v>
          </cell>
        </row>
        <row r="1032">
          <cell r="A1032">
            <v>195153</v>
          </cell>
          <cell r="B1032">
            <v>1500071155</v>
          </cell>
          <cell r="C1032" t="str">
            <v>10.07.2024</v>
          </cell>
          <cell r="D1032">
            <v>605601</v>
          </cell>
          <cell r="E1032" t="str">
            <v>DOP</v>
          </cell>
          <cell r="F1032">
            <v>53389.83</v>
          </cell>
          <cell r="G1032" t="str">
            <v>JEAN ERWIN SURIEL. SD</v>
          </cell>
        </row>
        <row r="1033">
          <cell r="A1033">
            <v>195154</v>
          </cell>
          <cell r="B1033">
            <v>1500071156</v>
          </cell>
          <cell r="C1033" t="str">
            <v>10.07.2024</v>
          </cell>
          <cell r="D1033">
            <v>601786</v>
          </cell>
          <cell r="E1033" t="str">
            <v>DOP</v>
          </cell>
          <cell r="F1033">
            <v>83980.03</v>
          </cell>
          <cell r="G1033" t="str">
            <v>LUYENS COMERCIAL, SRL HERRERA SD</v>
          </cell>
        </row>
        <row r="1034">
          <cell r="A1034">
            <v>195155</v>
          </cell>
          <cell r="B1034">
            <v>1500071157</v>
          </cell>
          <cell r="C1034" t="str">
            <v>10.07.2024</v>
          </cell>
          <cell r="D1034">
            <v>601350</v>
          </cell>
          <cell r="E1034" t="str">
            <v>DOP</v>
          </cell>
          <cell r="F1034">
            <v>1256560</v>
          </cell>
          <cell r="G1034" t="str">
            <v>OLIVO INDUSTRIAL SRL DN</v>
          </cell>
        </row>
        <row r="1035">
          <cell r="A1035">
            <v>195156</v>
          </cell>
          <cell r="B1035">
            <v>1500071158</v>
          </cell>
          <cell r="C1035" t="str">
            <v>10.07.2024</v>
          </cell>
          <cell r="D1035">
            <v>605688</v>
          </cell>
          <cell r="E1035" t="str">
            <v>DOP</v>
          </cell>
          <cell r="F1035">
            <v>268039.84000000003</v>
          </cell>
          <cell r="G1035" t="str">
            <v>AUTOCENTRO FLAVER SRL ENSANCHE NACO DN</v>
          </cell>
        </row>
        <row r="1036">
          <cell r="A1036">
            <v>195157</v>
          </cell>
          <cell r="B1036">
            <v>1500071159</v>
          </cell>
          <cell r="C1036" t="str">
            <v>11.07.2024</v>
          </cell>
          <cell r="D1036">
            <v>601402</v>
          </cell>
          <cell r="E1036" t="str">
            <v>DOP</v>
          </cell>
          <cell r="F1036">
            <v>17030</v>
          </cell>
          <cell r="G1036" t="str">
            <v>J C Q INGENIERIA EN ASCENSORESMIRADOR NORTE DN</v>
          </cell>
        </row>
        <row r="1037">
          <cell r="A1037">
            <v>195158</v>
          </cell>
          <cell r="B1037">
            <v>1500071160</v>
          </cell>
          <cell r="C1037" t="str">
            <v>11.07.2024</v>
          </cell>
          <cell r="D1037">
            <v>601158</v>
          </cell>
          <cell r="E1037" t="str">
            <v>DOP</v>
          </cell>
          <cell r="F1037">
            <v>6882</v>
          </cell>
          <cell r="G1037" t="str">
            <v>AYUNTAMIENTO DEL DISTRITO NACI DN</v>
          </cell>
        </row>
        <row r="1038">
          <cell r="A1038">
            <v>195159</v>
          </cell>
          <cell r="B1038">
            <v>1500071161</v>
          </cell>
          <cell r="C1038" t="str">
            <v>12.07.2024</v>
          </cell>
          <cell r="D1038">
            <v>601402</v>
          </cell>
          <cell r="E1038" t="str">
            <v>DOP</v>
          </cell>
          <cell r="F1038">
            <v>14690</v>
          </cell>
          <cell r="G1038" t="str">
            <v>J C Q INGENIERIA EN ASCENSORESMIRADOR NORTE DN</v>
          </cell>
        </row>
        <row r="1039">
          <cell r="A1039">
            <v>195160</v>
          </cell>
          <cell r="B1039">
            <v>1500071089</v>
          </cell>
          <cell r="C1039" t="str">
            <v>04.07.2024</v>
          </cell>
          <cell r="D1039">
            <v>605471</v>
          </cell>
          <cell r="E1039" t="str">
            <v>DOP</v>
          </cell>
          <cell r="F1039">
            <v>22881.360000000001</v>
          </cell>
          <cell r="G1039" t="str">
            <v>JULIO ANTONIO SANCHEZ RODRIGUE LV</v>
          </cell>
        </row>
        <row r="1040">
          <cell r="A1040">
            <v>195161</v>
          </cell>
          <cell r="B1040">
            <v>1500071168</v>
          </cell>
          <cell r="C1040" t="str">
            <v>12.07.2024</v>
          </cell>
          <cell r="D1040">
            <v>604719</v>
          </cell>
          <cell r="E1040" t="str">
            <v>DOP</v>
          </cell>
          <cell r="F1040">
            <v>36000</v>
          </cell>
          <cell r="G1040" t="str">
            <v>EDICTA I. DEL C. DE JS HERNAND SC</v>
          </cell>
        </row>
        <row r="1041">
          <cell r="A1041">
            <v>195162</v>
          </cell>
          <cell r="B1041">
            <v>1500071170</v>
          </cell>
          <cell r="C1041" t="str">
            <v>12.07.2024</v>
          </cell>
          <cell r="D1041">
            <v>605379</v>
          </cell>
          <cell r="E1041" t="str">
            <v>DOP</v>
          </cell>
          <cell r="F1041">
            <v>1907442</v>
          </cell>
          <cell r="G1041" t="str">
            <v>GULFSTREAM PETROLEUM DOMINICAN SD</v>
          </cell>
        </row>
        <row r="1042">
          <cell r="A1042">
            <v>195163</v>
          </cell>
          <cell r="B1042">
            <v>1500071175</v>
          </cell>
          <cell r="C1042" t="str">
            <v>12.07.2024</v>
          </cell>
          <cell r="D1042">
            <v>605379</v>
          </cell>
          <cell r="E1042" t="str">
            <v>DOP</v>
          </cell>
          <cell r="F1042">
            <v>475371.93</v>
          </cell>
          <cell r="G1042" t="str">
            <v>GULFSTREAM PETROLEUM DOMINICAN SD</v>
          </cell>
        </row>
        <row r="1043">
          <cell r="A1043">
            <v>195165</v>
          </cell>
          <cell r="B1043">
            <v>1500071178</v>
          </cell>
          <cell r="C1043" t="str">
            <v>12.07.2024</v>
          </cell>
          <cell r="D1043">
            <v>604342</v>
          </cell>
          <cell r="E1043" t="str">
            <v>DOP</v>
          </cell>
          <cell r="F1043">
            <v>450000</v>
          </cell>
          <cell r="G1043" t="str">
            <v>GOBERNACION PROV. DE SAN CRIST SC</v>
          </cell>
        </row>
        <row r="1044">
          <cell r="A1044">
            <v>195166</v>
          </cell>
          <cell r="B1044">
            <v>1500071181</v>
          </cell>
          <cell r="C1044" t="str">
            <v>12.07.2024</v>
          </cell>
          <cell r="D1044">
            <v>605379</v>
          </cell>
          <cell r="E1044" t="str">
            <v>DOP</v>
          </cell>
          <cell r="F1044">
            <v>1953612.66</v>
          </cell>
          <cell r="G1044" t="str">
            <v>GULFSTREAM PETROLEUM DOMINICAN SD</v>
          </cell>
        </row>
        <row r="1045">
          <cell r="A1045">
            <v>195167</v>
          </cell>
          <cell r="B1045">
            <v>1500071183</v>
          </cell>
          <cell r="C1045" t="str">
            <v>12.07.2024</v>
          </cell>
          <cell r="D1045">
            <v>605379</v>
          </cell>
          <cell r="E1045" t="str">
            <v>DOP</v>
          </cell>
          <cell r="F1045">
            <v>3523870.87</v>
          </cell>
          <cell r="G1045" t="str">
            <v>GULFSTREAM PETROLEUM DOMINICAN SD</v>
          </cell>
        </row>
        <row r="1046">
          <cell r="A1046">
            <v>195168</v>
          </cell>
          <cell r="B1046">
            <v>1500071185</v>
          </cell>
          <cell r="C1046" t="str">
            <v>15.07.2024</v>
          </cell>
          <cell r="D1046">
            <v>605379</v>
          </cell>
          <cell r="E1046" t="str">
            <v>DOP</v>
          </cell>
          <cell r="F1046">
            <v>3947996.83</v>
          </cell>
          <cell r="G1046" t="str">
            <v>GULFSTREAM PETROLEUM DOMINICAN SD</v>
          </cell>
        </row>
        <row r="1047">
          <cell r="A1047">
            <v>195169</v>
          </cell>
          <cell r="B1047">
            <v>1500071186</v>
          </cell>
          <cell r="C1047" t="str">
            <v>15.07.2024</v>
          </cell>
          <cell r="D1047">
            <v>92308</v>
          </cell>
          <cell r="E1047" t="str">
            <v>DOP</v>
          </cell>
          <cell r="F1047">
            <v>20887</v>
          </cell>
          <cell r="G1047" t="str">
            <v>OCTAVIO MANUEL CARRASCO BALBUE SD</v>
          </cell>
        </row>
        <row r="1048">
          <cell r="A1048">
            <v>195170</v>
          </cell>
          <cell r="B1048">
            <v>1500071187</v>
          </cell>
          <cell r="C1048" t="str">
            <v>15.07.2024</v>
          </cell>
          <cell r="D1048">
            <v>92228</v>
          </cell>
          <cell r="E1048" t="str">
            <v>DOP</v>
          </cell>
          <cell r="F1048">
            <v>14952.38</v>
          </cell>
          <cell r="G1048" t="str">
            <v>YIRY YOMAIRA ORTIZ FLORENTINO DN</v>
          </cell>
        </row>
        <row r="1049">
          <cell r="A1049">
            <v>195171</v>
          </cell>
          <cell r="B1049">
            <v>1500071188</v>
          </cell>
          <cell r="C1049" t="str">
            <v>15.07.2024</v>
          </cell>
          <cell r="D1049">
            <v>92330</v>
          </cell>
          <cell r="E1049" t="str">
            <v>DOP</v>
          </cell>
          <cell r="F1049">
            <v>22947.599999999999</v>
          </cell>
          <cell r="G1049" t="str">
            <v>OMELINA AGUSTINA RONDON MOTA ST</v>
          </cell>
        </row>
        <row r="1050">
          <cell r="A1050">
            <v>195172</v>
          </cell>
          <cell r="B1050">
            <v>1500071189</v>
          </cell>
          <cell r="C1050" t="str">
            <v>15.07.2024</v>
          </cell>
          <cell r="D1050">
            <v>92342</v>
          </cell>
          <cell r="E1050" t="str">
            <v>DOP</v>
          </cell>
          <cell r="F1050">
            <v>8565.2999999999993</v>
          </cell>
          <cell r="G1050" t="str">
            <v>FRANCHESKA MARTINA MORA RODRIG CO</v>
          </cell>
        </row>
        <row r="1051">
          <cell r="A1051">
            <v>195173</v>
          </cell>
          <cell r="B1051">
            <v>1500071190</v>
          </cell>
          <cell r="C1051" t="str">
            <v>15.07.2024</v>
          </cell>
          <cell r="D1051">
            <v>92256</v>
          </cell>
          <cell r="E1051" t="str">
            <v>DOP</v>
          </cell>
          <cell r="F1051">
            <v>9873.1</v>
          </cell>
          <cell r="G1051" t="str">
            <v>LOURDES MILAGROS ESTEVEZ SD</v>
          </cell>
        </row>
        <row r="1052">
          <cell r="A1052">
            <v>195174</v>
          </cell>
          <cell r="B1052">
            <v>1500071191</v>
          </cell>
          <cell r="C1052" t="str">
            <v>15.07.2024</v>
          </cell>
          <cell r="D1052">
            <v>605525</v>
          </cell>
          <cell r="E1052" t="str">
            <v>DOP</v>
          </cell>
          <cell r="F1052">
            <v>33516.949999999997</v>
          </cell>
          <cell r="G1052" t="str">
            <v>AQA MEDIA SRL SD</v>
          </cell>
        </row>
        <row r="1053">
          <cell r="A1053">
            <v>195175</v>
          </cell>
          <cell r="B1053">
            <v>1500071192</v>
          </cell>
          <cell r="C1053" t="str">
            <v>15.07.2024</v>
          </cell>
          <cell r="D1053">
            <v>604980</v>
          </cell>
          <cell r="E1053" t="str">
            <v>DOP</v>
          </cell>
          <cell r="F1053">
            <v>51918.86</v>
          </cell>
          <cell r="G1053" t="str">
            <v>GRUPO DIARIO LIBRE S A SD</v>
          </cell>
        </row>
        <row r="1054">
          <cell r="A1054">
            <v>195176</v>
          </cell>
          <cell r="B1054">
            <v>1500071193</v>
          </cell>
          <cell r="C1054" t="str">
            <v>15.07.2024</v>
          </cell>
          <cell r="D1054">
            <v>605207</v>
          </cell>
          <cell r="E1054" t="str">
            <v>DOP</v>
          </cell>
          <cell r="F1054">
            <v>72000</v>
          </cell>
          <cell r="G1054" t="str">
            <v>HENRY GIOVANNI URIBE NUÑEZ SD</v>
          </cell>
        </row>
        <row r="1055">
          <cell r="A1055">
            <v>195177</v>
          </cell>
          <cell r="B1055">
            <v>1500071194</v>
          </cell>
          <cell r="C1055" t="str">
            <v>15.07.2024</v>
          </cell>
          <cell r="D1055">
            <v>601760</v>
          </cell>
          <cell r="E1055" t="str">
            <v>DOP</v>
          </cell>
          <cell r="F1055">
            <v>9000</v>
          </cell>
          <cell r="G1055" t="str">
            <v>MILAGROS GUZMAN DN</v>
          </cell>
        </row>
        <row r="1056">
          <cell r="A1056">
            <v>195178</v>
          </cell>
          <cell r="B1056">
            <v>1500071196</v>
          </cell>
          <cell r="C1056" t="str">
            <v>15.07.2024</v>
          </cell>
          <cell r="D1056">
            <v>605690</v>
          </cell>
          <cell r="E1056" t="str">
            <v>DOP</v>
          </cell>
          <cell r="F1056">
            <v>254250</v>
          </cell>
          <cell r="G1056" t="str">
            <v>SOLAJICO COMERCIAL SRL LOS CACICAZGOS DN</v>
          </cell>
        </row>
        <row r="1057">
          <cell r="A1057">
            <v>195179</v>
          </cell>
          <cell r="B1057">
            <v>1500071197</v>
          </cell>
          <cell r="C1057" t="str">
            <v>16.07.2024</v>
          </cell>
          <cell r="D1057">
            <v>605436</v>
          </cell>
          <cell r="E1057" t="str">
            <v>DOP</v>
          </cell>
          <cell r="F1057">
            <v>300000</v>
          </cell>
          <cell r="G1057" t="str">
            <v>FUNDACION CRUZ JIMINIAN SD</v>
          </cell>
        </row>
        <row r="1058">
          <cell r="A1058">
            <v>195180</v>
          </cell>
          <cell r="B1058">
            <v>1500071198</v>
          </cell>
          <cell r="C1058" t="str">
            <v>16.07.2024</v>
          </cell>
          <cell r="D1058">
            <v>602024</v>
          </cell>
          <cell r="E1058" t="str">
            <v>DOP</v>
          </cell>
          <cell r="F1058">
            <v>98550</v>
          </cell>
          <cell r="G1058" t="str">
            <v>CLAUDIO H. VARGAS ALONZO DN</v>
          </cell>
        </row>
        <row r="1059">
          <cell r="A1059">
            <v>195181</v>
          </cell>
          <cell r="B1059">
            <v>1500071210</v>
          </cell>
          <cell r="C1059" t="str">
            <v>18.07.2024</v>
          </cell>
          <cell r="D1059">
            <v>603128</v>
          </cell>
          <cell r="E1059" t="str">
            <v>DOP</v>
          </cell>
          <cell r="F1059">
            <v>12916</v>
          </cell>
          <cell r="G1059" t="str">
            <v>AUTO SERVICIO AUTOMOTRIZ INTEL SD</v>
          </cell>
        </row>
        <row r="1060">
          <cell r="A1060">
            <v>195182</v>
          </cell>
          <cell r="B1060">
            <v>1500071211</v>
          </cell>
          <cell r="C1060" t="str">
            <v>18.07.2024</v>
          </cell>
          <cell r="D1060">
            <v>603128</v>
          </cell>
          <cell r="E1060" t="str">
            <v>DOP</v>
          </cell>
          <cell r="F1060">
            <v>60230</v>
          </cell>
          <cell r="G1060" t="str">
            <v>AUTO SERVICIO AUTOMOTRIZ INTEL SD</v>
          </cell>
        </row>
        <row r="1061">
          <cell r="A1061">
            <v>195183</v>
          </cell>
          <cell r="B1061">
            <v>1500071212</v>
          </cell>
          <cell r="C1061" t="str">
            <v>18.07.2024</v>
          </cell>
          <cell r="D1061">
            <v>604466</v>
          </cell>
          <cell r="E1061" t="str">
            <v>DOP</v>
          </cell>
          <cell r="F1061">
            <v>90250</v>
          </cell>
          <cell r="G1061" t="str">
            <v>TALLER INDUSTRIAL AG SRL MADRE VIEJA,SAN CRISTOBAL SC</v>
          </cell>
        </row>
        <row r="1062">
          <cell r="A1062">
            <v>195184</v>
          </cell>
          <cell r="B1062">
            <v>1500071213</v>
          </cell>
          <cell r="C1062" t="str">
            <v>18.07.2024</v>
          </cell>
          <cell r="D1062">
            <v>600023</v>
          </cell>
          <cell r="E1062" t="str">
            <v>DOP</v>
          </cell>
          <cell r="F1062">
            <v>61757.32</v>
          </cell>
          <cell r="G1062" t="str">
            <v>PUBLICACIONES AHORA SAS SANTO DOMINGO DN</v>
          </cell>
        </row>
        <row r="1063">
          <cell r="A1063">
            <v>195185</v>
          </cell>
          <cell r="B1063">
            <v>1500071214</v>
          </cell>
          <cell r="C1063" t="str">
            <v>18.07.2024</v>
          </cell>
          <cell r="D1063">
            <v>604525</v>
          </cell>
          <cell r="E1063" t="str">
            <v>DOP</v>
          </cell>
          <cell r="F1063">
            <v>209700</v>
          </cell>
          <cell r="G1063" t="str">
            <v>PLACIDA LUISA SOLIMAN DE GARCE DN</v>
          </cell>
        </row>
        <row r="1064">
          <cell r="A1064">
            <v>195186</v>
          </cell>
          <cell r="B1064">
            <v>1500071215</v>
          </cell>
          <cell r="C1064" t="str">
            <v>18.07.2024</v>
          </cell>
          <cell r="D1064">
            <v>600670</v>
          </cell>
          <cell r="E1064" t="str">
            <v>DOP</v>
          </cell>
          <cell r="F1064">
            <v>83989.33</v>
          </cell>
          <cell r="G1064" t="str">
            <v>EDITORA LISTIN DIARIO S A MIRAFLORES DN</v>
          </cell>
        </row>
        <row r="1065">
          <cell r="A1065">
            <v>195187</v>
          </cell>
          <cell r="B1065">
            <v>1500071216</v>
          </cell>
          <cell r="C1065" t="str">
            <v>18.07.2024</v>
          </cell>
          <cell r="D1065">
            <v>604405</v>
          </cell>
          <cell r="E1065" t="str">
            <v>DOP</v>
          </cell>
          <cell r="F1065">
            <v>75460</v>
          </cell>
          <cell r="G1065" t="str">
            <v>JOSE ALTAGRACIA RAMIREZ OLIVO SD</v>
          </cell>
        </row>
        <row r="1066">
          <cell r="A1066">
            <v>195188</v>
          </cell>
          <cell r="B1066">
            <v>1500071217</v>
          </cell>
          <cell r="C1066" t="str">
            <v>18.07.2024</v>
          </cell>
          <cell r="D1066">
            <v>604418</v>
          </cell>
          <cell r="E1066" t="str">
            <v>DOP</v>
          </cell>
          <cell r="F1066">
            <v>98000</v>
          </cell>
          <cell r="G1066" t="str">
            <v>LUIS ALBERTO TEJEDA RAMIREZ SANTA CRUZ, YAGUATE SC</v>
          </cell>
        </row>
        <row r="1067">
          <cell r="A1067">
            <v>195189</v>
          </cell>
          <cell r="B1067">
            <v>1500071218</v>
          </cell>
          <cell r="C1067" t="str">
            <v>18.07.2024</v>
          </cell>
          <cell r="D1067">
            <v>604380</v>
          </cell>
          <cell r="E1067" t="str">
            <v>DOP</v>
          </cell>
          <cell r="F1067">
            <v>127400</v>
          </cell>
          <cell r="G1067" t="str">
            <v>ANA ROSA RODRIGUEZ DE GUERRERO SC</v>
          </cell>
        </row>
        <row r="1068">
          <cell r="A1068">
            <v>195190</v>
          </cell>
          <cell r="B1068">
            <v>1500071220</v>
          </cell>
          <cell r="C1068" t="str">
            <v>18.07.2024</v>
          </cell>
          <cell r="D1068">
            <v>601402</v>
          </cell>
          <cell r="E1068" t="str">
            <v>DOP</v>
          </cell>
          <cell r="F1068">
            <v>14690</v>
          </cell>
          <cell r="G1068" t="str">
            <v>J C Q INGENIERIA EN ASCENSORESMIRADOR NORTE DN</v>
          </cell>
        </row>
        <row r="1069">
          <cell r="A1069">
            <v>195191</v>
          </cell>
          <cell r="B1069">
            <v>1500071222</v>
          </cell>
          <cell r="C1069" t="str">
            <v>18.07.2024</v>
          </cell>
          <cell r="D1069">
            <v>604402</v>
          </cell>
          <cell r="E1069" t="str">
            <v>DOP</v>
          </cell>
          <cell r="F1069">
            <v>86240</v>
          </cell>
          <cell r="G1069" t="str">
            <v>RAYMON ARLENY CASTILLO PUJOLS SABANA LARGA, SAN JOSE D</v>
          </cell>
        </row>
        <row r="1070">
          <cell r="A1070">
            <v>195192</v>
          </cell>
          <cell r="B1070">
            <v>1500071223</v>
          </cell>
          <cell r="C1070" t="str">
            <v>18.07.2024</v>
          </cell>
          <cell r="D1070">
            <v>605276</v>
          </cell>
          <cell r="E1070" t="str">
            <v>DOP</v>
          </cell>
          <cell r="F1070">
            <v>90609.05</v>
          </cell>
          <cell r="G1070" t="str">
            <v>PUNTO DO TECHNOLOGIES SRL SD</v>
          </cell>
        </row>
        <row r="1071">
          <cell r="A1071">
            <v>195193</v>
          </cell>
          <cell r="B1071">
            <v>1500071224</v>
          </cell>
          <cell r="C1071" t="str">
            <v>18.07.2024</v>
          </cell>
          <cell r="D1071">
            <v>605276</v>
          </cell>
          <cell r="E1071" t="str">
            <v>DOP</v>
          </cell>
          <cell r="F1071">
            <v>90609.05</v>
          </cell>
          <cell r="G1071" t="str">
            <v>PUNTO DO TECHNOLOGIES SRL SD</v>
          </cell>
        </row>
        <row r="1072">
          <cell r="A1072">
            <v>195194</v>
          </cell>
          <cell r="B1072">
            <v>1500071225</v>
          </cell>
          <cell r="C1072" t="str">
            <v>18.07.2024</v>
          </cell>
          <cell r="D1072">
            <v>605471</v>
          </cell>
          <cell r="E1072" t="str">
            <v>DOP</v>
          </cell>
          <cell r="F1072">
            <v>22881.360000000001</v>
          </cell>
          <cell r="G1072" t="str">
            <v>JULIO ANTONIO SANCHEZ RODRIGUE LV</v>
          </cell>
        </row>
        <row r="1073">
          <cell r="A1073">
            <v>195195</v>
          </cell>
          <cell r="B1073">
            <v>1500071226</v>
          </cell>
          <cell r="C1073" t="str">
            <v>18.07.2024</v>
          </cell>
          <cell r="D1073">
            <v>604343</v>
          </cell>
          <cell r="E1073" t="str">
            <v>DOP</v>
          </cell>
          <cell r="F1073">
            <v>57000</v>
          </cell>
          <cell r="G1073" t="str">
            <v>ALCANTARA ABREU &amp; ASOCIADOS SRJARDINES DEL SUR, SANTO</v>
          </cell>
        </row>
        <row r="1074">
          <cell r="A1074">
            <v>195196</v>
          </cell>
          <cell r="B1074">
            <v>1500071228</v>
          </cell>
          <cell r="C1074" t="str">
            <v>19.07.2024</v>
          </cell>
          <cell r="D1074">
            <v>604826</v>
          </cell>
          <cell r="E1074" t="str">
            <v>DOP</v>
          </cell>
          <cell r="F1074">
            <v>18892.759999999998</v>
          </cell>
          <cell r="G1074" t="str">
            <v>JOSELIN ALCANTARA ABREU SD</v>
          </cell>
        </row>
        <row r="1075">
          <cell r="A1075">
            <v>195197</v>
          </cell>
          <cell r="B1075">
            <v>1500071232</v>
          </cell>
          <cell r="C1075" t="str">
            <v>22.07.2024</v>
          </cell>
          <cell r="D1075">
            <v>605143</v>
          </cell>
          <cell r="E1075" t="str">
            <v>DOP</v>
          </cell>
          <cell r="F1075">
            <v>1344409.32</v>
          </cell>
          <cell r="G1075" t="str">
            <v>SANTANA GERMAN SUPPLY BATTERY SD</v>
          </cell>
        </row>
        <row r="1076">
          <cell r="A1076">
            <v>195198</v>
          </cell>
          <cell r="B1076">
            <v>1500071233</v>
          </cell>
          <cell r="C1076" t="str">
            <v>22.07.2024</v>
          </cell>
          <cell r="D1076">
            <v>601350</v>
          </cell>
          <cell r="E1076" t="str">
            <v>DOP</v>
          </cell>
          <cell r="F1076">
            <v>478264.59</v>
          </cell>
          <cell r="G1076" t="str">
            <v>OLIVO INDUSTRIAL SRL DN</v>
          </cell>
        </row>
        <row r="1077">
          <cell r="A1077">
            <v>195199</v>
          </cell>
          <cell r="B1077">
            <v>1500071234</v>
          </cell>
          <cell r="C1077" t="str">
            <v>22.07.2024</v>
          </cell>
          <cell r="D1077">
            <v>604881</v>
          </cell>
          <cell r="E1077" t="str">
            <v>DOP</v>
          </cell>
          <cell r="F1077">
            <v>292690.38</v>
          </cell>
          <cell r="G1077" t="str">
            <v>FELCON INVESTMENTS SRL SD</v>
          </cell>
        </row>
        <row r="1078">
          <cell r="A1078">
            <v>195200</v>
          </cell>
          <cell r="B1078">
            <v>1500071235</v>
          </cell>
          <cell r="C1078" t="str">
            <v>22.07.2024</v>
          </cell>
          <cell r="D1078">
            <v>603159</v>
          </cell>
          <cell r="E1078" t="str">
            <v>DOP</v>
          </cell>
          <cell r="F1078">
            <v>3480</v>
          </cell>
          <cell r="G1078" t="str">
            <v>INAPA DN</v>
          </cell>
        </row>
        <row r="1079">
          <cell r="A1079">
            <v>195201</v>
          </cell>
          <cell r="B1079">
            <v>1500071239</v>
          </cell>
          <cell r="C1079" t="str">
            <v>22.07.2024</v>
          </cell>
          <cell r="D1079">
            <v>603128</v>
          </cell>
          <cell r="E1079" t="str">
            <v>DOP</v>
          </cell>
          <cell r="F1079">
            <v>36386</v>
          </cell>
          <cell r="G1079" t="str">
            <v>AUTO SERVICIO AUTOMOTRIZ INTEL SD</v>
          </cell>
        </row>
        <row r="1080">
          <cell r="A1080">
            <v>195202</v>
          </cell>
          <cell r="B1080">
            <v>1500071241</v>
          </cell>
          <cell r="C1080" t="str">
            <v>22.07.2024</v>
          </cell>
          <cell r="D1080">
            <v>604577</v>
          </cell>
          <cell r="E1080" t="str">
            <v>DOP</v>
          </cell>
          <cell r="F1080">
            <v>126000</v>
          </cell>
          <cell r="G1080" t="str">
            <v>OLGA VIRGINIA ACOSTA SENA SC</v>
          </cell>
        </row>
        <row r="1081">
          <cell r="A1081">
            <v>195203</v>
          </cell>
          <cell r="B1081">
            <v>1500071242</v>
          </cell>
          <cell r="C1081" t="str">
            <v>22.07.2024</v>
          </cell>
          <cell r="D1081">
            <v>603128</v>
          </cell>
          <cell r="E1081" t="str">
            <v>DOP</v>
          </cell>
          <cell r="F1081">
            <v>70342.5</v>
          </cell>
          <cell r="G1081" t="str">
            <v>AUTO SERVICIO AUTOMOTRIZ INTEL SD</v>
          </cell>
        </row>
        <row r="1082">
          <cell r="A1082">
            <v>195204</v>
          </cell>
          <cell r="B1082">
            <v>1500071248</v>
          </cell>
          <cell r="C1082" t="str">
            <v>22.07.2024</v>
          </cell>
          <cell r="D1082">
            <v>605379</v>
          </cell>
          <cell r="E1082" t="str">
            <v>DOP</v>
          </cell>
          <cell r="F1082">
            <v>1345890.55</v>
          </cell>
          <cell r="G1082" t="str">
            <v>GULFSTREAM PETROLEUM DOMINICAN SD</v>
          </cell>
        </row>
        <row r="1083">
          <cell r="A1083">
            <v>195205</v>
          </cell>
          <cell r="B1083">
            <v>1500071249</v>
          </cell>
          <cell r="C1083" t="str">
            <v>22.07.2024</v>
          </cell>
          <cell r="D1083">
            <v>603159</v>
          </cell>
          <cell r="E1083" t="str">
            <v>DOP</v>
          </cell>
          <cell r="F1083">
            <v>4698.2</v>
          </cell>
          <cell r="G1083" t="str">
            <v>INAPA DN</v>
          </cell>
        </row>
        <row r="1084">
          <cell r="A1084">
            <v>195206</v>
          </cell>
          <cell r="B1084">
            <v>1500071250</v>
          </cell>
          <cell r="C1084" t="str">
            <v>22.07.2024</v>
          </cell>
          <cell r="D1084">
            <v>604388</v>
          </cell>
          <cell r="E1084" t="str">
            <v>DOP</v>
          </cell>
          <cell r="F1084">
            <v>117600</v>
          </cell>
          <cell r="G1084" t="str">
            <v>ERICK LEONARDO DIPRE PEREZ SD</v>
          </cell>
        </row>
        <row r="1085">
          <cell r="A1085">
            <v>195207</v>
          </cell>
          <cell r="B1085">
            <v>1500071251</v>
          </cell>
          <cell r="C1085" t="str">
            <v>22.07.2024</v>
          </cell>
          <cell r="D1085">
            <v>604376</v>
          </cell>
          <cell r="E1085" t="str">
            <v>DOP</v>
          </cell>
          <cell r="F1085">
            <v>127400</v>
          </cell>
          <cell r="G1085" t="str">
            <v>JUAN RAMON LIRANZO CAMARENA BO</v>
          </cell>
        </row>
        <row r="1086">
          <cell r="A1086">
            <v>195208</v>
          </cell>
          <cell r="B1086">
            <v>1500071252</v>
          </cell>
          <cell r="C1086" t="str">
            <v>22.07.2024</v>
          </cell>
          <cell r="D1086">
            <v>604817</v>
          </cell>
          <cell r="E1086" t="str">
            <v>DOP</v>
          </cell>
          <cell r="F1086">
            <v>6000</v>
          </cell>
          <cell r="G1086" t="str">
            <v>AYTO DEL DTTO. MPAL DE QUITA S SC</v>
          </cell>
        </row>
        <row r="1087">
          <cell r="A1087">
            <v>195209</v>
          </cell>
          <cell r="B1087">
            <v>1500071253</v>
          </cell>
          <cell r="C1087" t="str">
            <v>22.07.2024</v>
          </cell>
          <cell r="D1087">
            <v>604666</v>
          </cell>
          <cell r="E1087" t="str">
            <v>DOP</v>
          </cell>
          <cell r="F1087">
            <v>86240</v>
          </cell>
          <cell r="G1087" t="str">
            <v>DARY EVELIO ALCANTARA ARAUJO SC</v>
          </cell>
        </row>
        <row r="1088">
          <cell r="A1088">
            <v>195210</v>
          </cell>
          <cell r="B1088">
            <v>1500071254</v>
          </cell>
          <cell r="C1088" t="str">
            <v>22.07.2024</v>
          </cell>
          <cell r="D1088">
            <v>600671</v>
          </cell>
          <cell r="E1088" t="str">
            <v>DOP</v>
          </cell>
          <cell r="F1088">
            <v>83648.25</v>
          </cell>
          <cell r="G1088" t="str">
            <v>EDITORA HOY, SAS SANTO DOMINGO DN</v>
          </cell>
        </row>
        <row r="1089">
          <cell r="A1089">
            <v>195211</v>
          </cell>
          <cell r="B1089">
            <v>1500071255</v>
          </cell>
          <cell r="C1089" t="str">
            <v>22.07.2024</v>
          </cell>
          <cell r="D1089">
            <v>600335</v>
          </cell>
          <cell r="E1089" t="str">
            <v>DOP</v>
          </cell>
          <cell r="F1089">
            <v>5472</v>
          </cell>
          <cell r="G1089" t="str">
            <v>AGUA PLANETA AZUL S A SANTO DOMINGO DN</v>
          </cell>
        </row>
        <row r="1090">
          <cell r="A1090">
            <v>195212</v>
          </cell>
          <cell r="B1090">
            <v>1500071256</v>
          </cell>
          <cell r="C1090" t="str">
            <v>22.07.2024</v>
          </cell>
          <cell r="D1090">
            <v>604343</v>
          </cell>
          <cell r="E1090" t="str">
            <v>DOP</v>
          </cell>
          <cell r="F1090">
            <v>190000</v>
          </cell>
          <cell r="G1090" t="str">
            <v>ALCANTARA ABREU &amp; ASOCIADOS SRJARDINES DEL SUR, SANTO</v>
          </cell>
        </row>
        <row r="1091">
          <cell r="A1091">
            <v>195213</v>
          </cell>
          <cell r="B1091">
            <v>1500071257</v>
          </cell>
          <cell r="C1091" t="str">
            <v>22.07.2024</v>
          </cell>
          <cell r="D1091">
            <v>604343</v>
          </cell>
          <cell r="E1091" t="str">
            <v>DOP</v>
          </cell>
          <cell r="F1091">
            <v>190000</v>
          </cell>
          <cell r="G1091" t="str">
            <v>ALCANTARA ABREU &amp; ASOCIADOS SRJARDINES DEL SUR, SANTO</v>
          </cell>
        </row>
        <row r="1092">
          <cell r="A1092">
            <v>195214</v>
          </cell>
          <cell r="B1092">
            <v>1500071258</v>
          </cell>
          <cell r="C1092" t="str">
            <v>22.07.2024</v>
          </cell>
          <cell r="D1092">
            <v>605631</v>
          </cell>
          <cell r="E1092" t="str">
            <v>DOP</v>
          </cell>
          <cell r="F1092">
            <v>1504843</v>
          </cell>
          <cell r="G1092" t="str">
            <v>VOR EXPORTATION BUSINESS SRL SD</v>
          </cell>
        </row>
        <row r="1093">
          <cell r="A1093">
            <v>195215</v>
          </cell>
          <cell r="B1093">
            <v>1500071259</v>
          </cell>
          <cell r="C1093" t="str">
            <v>23.07.2024</v>
          </cell>
          <cell r="D1093">
            <v>92051</v>
          </cell>
          <cell r="E1093" t="str">
            <v>DOP</v>
          </cell>
          <cell r="F1093">
            <v>56368.91</v>
          </cell>
          <cell r="G1093" t="str">
            <v>ROSA JACQUELINE LOPEZ ZARZUELA DN</v>
          </cell>
        </row>
        <row r="1094">
          <cell r="A1094">
            <v>195216</v>
          </cell>
          <cell r="B1094">
            <v>1500071260</v>
          </cell>
          <cell r="C1094" t="str">
            <v>23.07.2024</v>
          </cell>
          <cell r="D1094">
            <v>600781</v>
          </cell>
          <cell r="E1094" t="str">
            <v>DOP</v>
          </cell>
          <cell r="F1094">
            <v>18475000</v>
          </cell>
          <cell r="G1094" t="str">
            <v>CENTRO CUESTA NACIONAL SAS Santo Domingo DN</v>
          </cell>
        </row>
        <row r="1095">
          <cell r="A1095">
            <v>195217</v>
          </cell>
          <cell r="B1095">
            <v>1500071261</v>
          </cell>
          <cell r="C1095" t="str">
            <v>23.07.2024</v>
          </cell>
          <cell r="D1095">
            <v>600671</v>
          </cell>
          <cell r="E1095" t="str">
            <v>DOP</v>
          </cell>
          <cell r="F1095">
            <v>101327.1</v>
          </cell>
          <cell r="G1095" t="str">
            <v>EDITORA HOY, SAS SANTO DOMINGO DN</v>
          </cell>
        </row>
        <row r="1096">
          <cell r="A1096">
            <v>195218</v>
          </cell>
          <cell r="B1096">
            <v>1500071262</v>
          </cell>
          <cell r="C1096" t="str">
            <v>23.07.2024</v>
          </cell>
          <cell r="D1096">
            <v>600671</v>
          </cell>
          <cell r="E1096" t="str">
            <v>DOP</v>
          </cell>
          <cell r="F1096">
            <v>83648.25</v>
          </cell>
          <cell r="G1096" t="str">
            <v>EDITORA HOY, SAS SANTO DOMINGO DN</v>
          </cell>
        </row>
        <row r="1097">
          <cell r="A1097">
            <v>195219</v>
          </cell>
          <cell r="B1097">
            <v>1500071263</v>
          </cell>
          <cell r="C1097" t="str">
            <v>23.07.2024</v>
          </cell>
          <cell r="D1097">
            <v>604377</v>
          </cell>
          <cell r="E1097" t="str">
            <v>DOP</v>
          </cell>
          <cell r="F1097">
            <v>103880</v>
          </cell>
          <cell r="G1097" t="str">
            <v>HERNANDEZ REYES SD</v>
          </cell>
        </row>
        <row r="1098">
          <cell r="A1098">
            <v>195220</v>
          </cell>
          <cell r="B1098">
            <v>1500071264</v>
          </cell>
          <cell r="C1098" t="str">
            <v>23.07.2024</v>
          </cell>
          <cell r="D1098">
            <v>604802</v>
          </cell>
          <cell r="E1098" t="str">
            <v>DOP</v>
          </cell>
          <cell r="F1098">
            <v>406168.56</v>
          </cell>
          <cell r="G1098" t="str">
            <v>OFICINA DE COORDINACION PRESID DN</v>
          </cell>
        </row>
        <row r="1099">
          <cell r="A1099">
            <v>195221</v>
          </cell>
          <cell r="B1099">
            <v>1500071265</v>
          </cell>
          <cell r="C1099" t="str">
            <v>23.07.2024</v>
          </cell>
          <cell r="D1099">
            <v>605005</v>
          </cell>
          <cell r="E1099" t="str">
            <v>DOP</v>
          </cell>
          <cell r="F1099">
            <v>100000</v>
          </cell>
          <cell r="G1099" t="str">
            <v>CONSEJO EMPRESARIAL DESARROLLO SC</v>
          </cell>
        </row>
        <row r="1100">
          <cell r="A1100">
            <v>195222</v>
          </cell>
          <cell r="B1100">
            <v>1500071266</v>
          </cell>
          <cell r="C1100" t="str">
            <v>23.07.2024</v>
          </cell>
          <cell r="D1100">
            <v>603128</v>
          </cell>
          <cell r="E1100" t="str">
            <v>DOP</v>
          </cell>
          <cell r="F1100">
            <v>24069</v>
          </cell>
          <cell r="G1100" t="str">
            <v>AUTO SERVICIO AUTOMOTRIZ INTEL SD</v>
          </cell>
        </row>
        <row r="1101">
          <cell r="A1101">
            <v>195223</v>
          </cell>
          <cell r="B1101">
            <v>1500071267</v>
          </cell>
          <cell r="C1101" t="str">
            <v>23.07.2024</v>
          </cell>
          <cell r="D1101">
            <v>603128</v>
          </cell>
          <cell r="E1101" t="str">
            <v>DOP</v>
          </cell>
          <cell r="F1101">
            <v>23843</v>
          </cell>
          <cell r="G1101" t="str">
            <v>AUTO SERVICIO AUTOMOTRIZ INTEL SD</v>
          </cell>
        </row>
        <row r="1102">
          <cell r="A1102">
            <v>195224</v>
          </cell>
          <cell r="B1102">
            <v>1500071268</v>
          </cell>
          <cell r="C1102" t="str">
            <v>23.07.2024</v>
          </cell>
          <cell r="D1102">
            <v>603128</v>
          </cell>
          <cell r="E1102" t="str">
            <v>DOP</v>
          </cell>
          <cell r="F1102">
            <v>9944</v>
          </cell>
          <cell r="G1102" t="str">
            <v>AUTO SERVICIO AUTOMOTRIZ INTEL SD</v>
          </cell>
        </row>
        <row r="1103">
          <cell r="A1103">
            <v>195225</v>
          </cell>
          <cell r="B1103">
            <v>1500071269</v>
          </cell>
          <cell r="C1103" t="str">
            <v>23.07.2024</v>
          </cell>
          <cell r="D1103">
            <v>604539</v>
          </cell>
          <cell r="E1103" t="str">
            <v>DOP</v>
          </cell>
          <cell r="F1103">
            <v>85500</v>
          </cell>
          <cell r="G1103" t="str">
            <v>ACE CARIBBEAN SECURITY SRL SC</v>
          </cell>
        </row>
        <row r="1104">
          <cell r="A1104">
            <v>195226</v>
          </cell>
          <cell r="B1104">
            <v>1500071270</v>
          </cell>
          <cell r="C1104" t="str">
            <v>23.07.2024</v>
          </cell>
          <cell r="D1104">
            <v>604539</v>
          </cell>
          <cell r="E1104" t="str">
            <v>DOP</v>
          </cell>
          <cell r="F1104">
            <v>90250</v>
          </cell>
          <cell r="G1104" t="str">
            <v>ACE CARIBBEAN SECURITY SRL SC</v>
          </cell>
        </row>
        <row r="1105">
          <cell r="A1105">
            <v>195227</v>
          </cell>
          <cell r="B1105">
            <v>1500071271</v>
          </cell>
          <cell r="C1105" t="str">
            <v>23.07.2024</v>
          </cell>
          <cell r="D1105">
            <v>600949</v>
          </cell>
          <cell r="E1105" t="str">
            <v>DOP</v>
          </cell>
          <cell r="F1105">
            <v>104525</v>
          </cell>
          <cell r="G1105" t="str">
            <v>EDITORA DEL CARIBE, C POR A DN</v>
          </cell>
        </row>
        <row r="1106">
          <cell r="A1106">
            <v>195228</v>
          </cell>
          <cell r="B1106">
            <v>1500071272</v>
          </cell>
          <cell r="C1106" t="str">
            <v>23.07.2024</v>
          </cell>
          <cell r="D1106">
            <v>604492</v>
          </cell>
          <cell r="E1106" t="str">
            <v>DOP</v>
          </cell>
          <cell r="F1106">
            <v>61750</v>
          </cell>
          <cell r="G1106" t="str">
            <v>LOBO TOURS SRL SC</v>
          </cell>
        </row>
        <row r="1107">
          <cell r="A1107">
            <v>195229</v>
          </cell>
          <cell r="B1107">
            <v>1500071273</v>
          </cell>
          <cell r="C1107" t="str">
            <v>23.07.2024</v>
          </cell>
          <cell r="D1107">
            <v>604388</v>
          </cell>
          <cell r="E1107" t="str">
            <v>DOP</v>
          </cell>
          <cell r="F1107">
            <v>117600</v>
          </cell>
          <cell r="G1107" t="str">
            <v>ERICK LEONARDO DIPRE PEREZ SD</v>
          </cell>
        </row>
        <row r="1108">
          <cell r="A1108">
            <v>195230</v>
          </cell>
          <cell r="B1108">
            <v>1500071274</v>
          </cell>
          <cell r="C1108" t="str">
            <v>23.07.2024</v>
          </cell>
          <cell r="D1108">
            <v>604382</v>
          </cell>
          <cell r="E1108" t="str">
            <v>DOP</v>
          </cell>
          <cell r="F1108">
            <v>107800</v>
          </cell>
          <cell r="G1108" t="str">
            <v>LUIS FELIPE GONZALEZ MONCION SD</v>
          </cell>
        </row>
        <row r="1109">
          <cell r="A1109">
            <v>195231</v>
          </cell>
          <cell r="B1109">
            <v>1500071275</v>
          </cell>
          <cell r="C1109" t="str">
            <v>23.07.2024</v>
          </cell>
          <cell r="D1109">
            <v>600670</v>
          </cell>
          <cell r="E1109" t="str">
            <v>DOP</v>
          </cell>
          <cell r="F1109">
            <v>83989.33</v>
          </cell>
          <cell r="G1109" t="str">
            <v>EDITORA LISTIN DIARIO S A MIRAFLORES DN</v>
          </cell>
        </row>
        <row r="1110">
          <cell r="A1110">
            <v>195232</v>
          </cell>
          <cell r="B1110">
            <v>1500071276</v>
          </cell>
          <cell r="C1110" t="str">
            <v>23.07.2024</v>
          </cell>
          <cell r="D1110">
            <v>600957</v>
          </cell>
          <cell r="E1110" t="str">
            <v>DOP</v>
          </cell>
          <cell r="F1110">
            <v>113635.72</v>
          </cell>
          <cell r="G1110" t="str">
            <v>V.J. AGRO SRL HERRERA, STO. DGO. DN</v>
          </cell>
        </row>
        <row r="1111">
          <cell r="A1111">
            <v>195234</v>
          </cell>
          <cell r="B1111">
            <v>1500071278</v>
          </cell>
          <cell r="C1111" t="str">
            <v>24.07.2024</v>
          </cell>
          <cell r="D1111">
            <v>604497</v>
          </cell>
          <cell r="E1111" t="str">
            <v>DOP</v>
          </cell>
          <cell r="F1111">
            <v>137700</v>
          </cell>
          <cell r="G1111" t="str">
            <v>IVETTE MARGARITA ALGARROBA BAE SD</v>
          </cell>
        </row>
        <row r="1112">
          <cell r="A1112">
            <v>195235</v>
          </cell>
          <cell r="B1112">
            <v>1500071279</v>
          </cell>
          <cell r="C1112" t="str">
            <v>24.07.2024</v>
          </cell>
          <cell r="D1112">
            <v>92250</v>
          </cell>
          <cell r="E1112" t="str">
            <v>DOP</v>
          </cell>
          <cell r="F1112">
            <v>27070.39</v>
          </cell>
          <cell r="G1112" t="str">
            <v>NADIA SORIBEL SANTOS GOMEZ SD</v>
          </cell>
        </row>
        <row r="1113">
          <cell r="A1113">
            <v>195236</v>
          </cell>
          <cell r="B1113">
            <v>1500071282</v>
          </cell>
          <cell r="C1113" t="str">
            <v>25.07.2024</v>
          </cell>
          <cell r="D1113">
            <v>601350</v>
          </cell>
          <cell r="E1113" t="str">
            <v>DOP</v>
          </cell>
          <cell r="F1113">
            <v>85880</v>
          </cell>
          <cell r="G1113" t="str">
            <v>OLIVO INDUSTRIAL SRL DN</v>
          </cell>
        </row>
        <row r="1114">
          <cell r="A1114">
            <v>195237</v>
          </cell>
          <cell r="B1114">
            <v>1500071285</v>
          </cell>
          <cell r="C1114" t="str">
            <v>25.07.2024</v>
          </cell>
          <cell r="D1114">
            <v>604957</v>
          </cell>
          <cell r="E1114" t="str">
            <v>DOP</v>
          </cell>
          <cell r="F1114">
            <v>79420</v>
          </cell>
          <cell r="G1114" t="str">
            <v>LEONY TOURS SRL SC</v>
          </cell>
        </row>
        <row r="1115">
          <cell r="A1115">
            <v>195238</v>
          </cell>
          <cell r="B1115">
            <v>1500071286</v>
          </cell>
          <cell r="C1115" t="str">
            <v>25.07.2024</v>
          </cell>
          <cell r="D1115">
            <v>604400</v>
          </cell>
          <cell r="E1115" t="str">
            <v>DOP</v>
          </cell>
          <cell r="F1115">
            <v>117600</v>
          </cell>
          <cell r="G1115" t="str">
            <v>WILLIAN CASTILLO VALDEZ SJ</v>
          </cell>
        </row>
        <row r="1116">
          <cell r="A1116">
            <v>195239</v>
          </cell>
          <cell r="B1116">
            <v>1500071289</v>
          </cell>
          <cell r="C1116" t="str">
            <v>25.07.2024</v>
          </cell>
          <cell r="D1116">
            <v>604980</v>
          </cell>
          <cell r="E1116" t="str">
            <v>DOP</v>
          </cell>
          <cell r="F1116">
            <v>51918.86</v>
          </cell>
          <cell r="G1116" t="str">
            <v>GRUPO DIARIO LIBRE S A SD</v>
          </cell>
        </row>
        <row r="1117">
          <cell r="A1117">
            <v>195240</v>
          </cell>
          <cell r="B1117">
            <v>1500071290</v>
          </cell>
          <cell r="C1117" t="str">
            <v>25.07.2024</v>
          </cell>
          <cell r="D1117">
            <v>602344</v>
          </cell>
          <cell r="E1117" t="str">
            <v>DOP</v>
          </cell>
          <cell r="F1117">
            <v>102900</v>
          </cell>
          <cell r="G1117" t="str">
            <v>ADAM ROJAS DN</v>
          </cell>
        </row>
        <row r="1118">
          <cell r="A1118">
            <v>195241</v>
          </cell>
          <cell r="B1118">
            <v>1500071291</v>
          </cell>
          <cell r="C1118" t="str">
            <v>25.07.2024</v>
          </cell>
          <cell r="D1118">
            <v>603110</v>
          </cell>
          <cell r="E1118" t="str">
            <v>DOP</v>
          </cell>
          <cell r="F1118">
            <v>117058.01</v>
          </cell>
          <cell r="G1118" t="str">
            <v>CEDIMAT SD</v>
          </cell>
        </row>
        <row r="1119">
          <cell r="A1119">
            <v>195242</v>
          </cell>
          <cell r="B1119">
            <v>1500071292</v>
          </cell>
          <cell r="C1119" t="str">
            <v>25.07.2024</v>
          </cell>
          <cell r="D1119">
            <v>605128</v>
          </cell>
          <cell r="E1119" t="str">
            <v>DOP</v>
          </cell>
          <cell r="F1119">
            <v>16250</v>
          </cell>
          <cell r="G1119" t="str">
            <v>UNIVERSIDAD CATOLICA NORDESTAN SD</v>
          </cell>
        </row>
        <row r="1120">
          <cell r="A1120">
            <v>195243</v>
          </cell>
          <cell r="B1120">
            <v>1500071294</v>
          </cell>
          <cell r="C1120" t="str">
            <v>26.07.2024</v>
          </cell>
          <cell r="D1120">
            <v>605650</v>
          </cell>
          <cell r="E1120" t="str">
            <v>DOP</v>
          </cell>
          <cell r="F1120">
            <v>376000</v>
          </cell>
          <cell r="G1120" t="str">
            <v>OGTIC SD</v>
          </cell>
        </row>
        <row r="1121">
          <cell r="A1121">
            <v>195244</v>
          </cell>
          <cell r="B1121">
            <v>1500071295</v>
          </cell>
          <cell r="C1121" t="str">
            <v>26.07.2024</v>
          </cell>
          <cell r="D1121">
            <v>92302</v>
          </cell>
          <cell r="E1121" t="str">
            <v>DOP</v>
          </cell>
          <cell r="F1121">
            <v>129289.52</v>
          </cell>
          <cell r="G1121" t="str">
            <v>BRAULIO ANTONIO CORPORAN CORDE</v>
          </cell>
        </row>
        <row r="1122">
          <cell r="A1122">
            <v>195245</v>
          </cell>
          <cell r="B1122">
            <v>1500071297</v>
          </cell>
          <cell r="C1122" t="str">
            <v>26.07.2024</v>
          </cell>
          <cell r="D1122">
            <v>92013</v>
          </cell>
          <cell r="E1122" t="str">
            <v>DOP</v>
          </cell>
          <cell r="F1122">
            <v>24956.84</v>
          </cell>
          <cell r="G1122" t="str">
            <v>JOSEFA CRISTINA RAMIREZ DN</v>
          </cell>
        </row>
        <row r="1123">
          <cell r="A1123">
            <v>195246</v>
          </cell>
          <cell r="B1123">
            <v>1500071298</v>
          </cell>
          <cell r="C1123" t="str">
            <v>26.07.2024</v>
          </cell>
          <cell r="D1123">
            <v>92268</v>
          </cell>
          <cell r="E1123" t="str">
            <v>DOP</v>
          </cell>
          <cell r="F1123">
            <v>24946.400000000001</v>
          </cell>
          <cell r="G1123" t="str">
            <v>JEAN LUIS TAVAREZ FRIAS SD</v>
          </cell>
        </row>
        <row r="1124">
          <cell r="A1124">
            <v>195247</v>
          </cell>
          <cell r="B1124">
            <v>1500071301</v>
          </cell>
          <cell r="C1124" t="str">
            <v>26.07.2024</v>
          </cell>
          <cell r="D1124">
            <v>605716</v>
          </cell>
          <cell r="E1124" t="str">
            <v>DOP</v>
          </cell>
          <cell r="F1124">
            <v>200000</v>
          </cell>
          <cell r="G1124" t="str">
            <v>FUNDACION FESTIVAL DE LAS FLOR LV</v>
          </cell>
        </row>
        <row r="1125">
          <cell r="A1125">
            <v>195248</v>
          </cell>
          <cell r="B1125">
            <v>1500071302</v>
          </cell>
          <cell r="C1125" t="str">
            <v>26.07.2024</v>
          </cell>
          <cell r="D1125">
            <v>603413</v>
          </cell>
          <cell r="E1125" t="str">
            <v>DOP</v>
          </cell>
          <cell r="F1125">
            <v>60000</v>
          </cell>
          <cell r="G1125" t="str">
            <v>PARROQUIA JESUS MAESTRO SANTO DOMINGO DN</v>
          </cell>
        </row>
        <row r="1126">
          <cell r="A1126">
            <v>195249</v>
          </cell>
          <cell r="B1126">
            <v>1500071303</v>
          </cell>
          <cell r="C1126" t="str">
            <v>26.07.2024</v>
          </cell>
          <cell r="D1126">
            <v>605718</v>
          </cell>
          <cell r="E1126" t="str">
            <v>DOP</v>
          </cell>
          <cell r="F1126">
            <v>75000</v>
          </cell>
          <cell r="G1126" t="str">
            <v>AYUNTAMIENTO MUNICIPAL DESCUBI SJ</v>
          </cell>
        </row>
        <row r="1127">
          <cell r="A1127">
            <v>195250</v>
          </cell>
          <cell r="B1127">
            <v>1500071304</v>
          </cell>
          <cell r="C1127" t="str">
            <v>29.07.2024</v>
          </cell>
          <cell r="D1127">
            <v>605719</v>
          </cell>
          <cell r="E1127" t="str">
            <v>DOP</v>
          </cell>
          <cell r="F1127">
            <v>75000</v>
          </cell>
          <cell r="G1127" t="str">
            <v>JUNTA MUNICIPAL PALMAR DE OCOA AZ</v>
          </cell>
        </row>
        <row r="1128">
          <cell r="A1128">
            <v>195251</v>
          </cell>
          <cell r="B1128">
            <v>1500071305</v>
          </cell>
          <cell r="C1128" t="str">
            <v>29.07.2024</v>
          </cell>
          <cell r="D1128">
            <v>600671</v>
          </cell>
          <cell r="E1128" t="str">
            <v>DOP</v>
          </cell>
          <cell r="F1128">
            <v>101327.1</v>
          </cell>
          <cell r="G1128" t="str">
            <v>EDITORA HOY, SAS SANTO DOMINGO DN</v>
          </cell>
        </row>
        <row r="1129">
          <cell r="A1129">
            <v>195252</v>
          </cell>
          <cell r="B1129">
            <v>1500071307</v>
          </cell>
          <cell r="C1129" t="str">
            <v>29.07.2024</v>
          </cell>
          <cell r="D1129">
            <v>605194</v>
          </cell>
          <cell r="E1129" t="str">
            <v>DOP</v>
          </cell>
          <cell r="F1129">
            <v>94050</v>
          </cell>
          <cell r="G1129" t="str">
            <v>LEONARDO TOURS S R L SD</v>
          </cell>
        </row>
        <row r="1130">
          <cell r="A1130">
            <v>195253</v>
          </cell>
          <cell r="B1130">
            <v>1500071308</v>
          </cell>
          <cell r="C1130" t="str">
            <v>29.07.2024</v>
          </cell>
          <cell r="D1130">
            <v>604390</v>
          </cell>
          <cell r="E1130" t="str">
            <v>DOP</v>
          </cell>
          <cell r="F1130">
            <v>235200</v>
          </cell>
          <cell r="G1130" t="str">
            <v>JUAN OSCAR FAMILIA GALVA SD</v>
          </cell>
        </row>
        <row r="1131">
          <cell r="A1131">
            <v>195254</v>
          </cell>
          <cell r="B1131">
            <v>1500071309</v>
          </cell>
          <cell r="C1131" t="str">
            <v>29.07.2024</v>
          </cell>
          <cell r="D1131">
            <v>604891</v>
          </cell>
          <cell r="E1131" t="str">
            <v>DOP</v>
          </cell>
          <cell r="F1131">
            <v>50000</v>
          </cell>
          <cell r="G1131" t="str">
            <v>ASOCIACION DE CICLISMO DE SAN SC</v>
          </cell>
        </row>
        <row r="1132">
          <cell r="A1132">
            <v>195255</v>
          </cell>
          <cell r="B1132">
            <v>1500071310</v>
          </cell>
          <cell r="C1132" t="str">
            <v>29.07.2024</v>
          </cell>
          <cell r="D1132">
            <v>92341</v>
          </cell>
          <cell r="E1132" t="str">
            <v>DOP</v>
          </cell>
          <cell r="F1132">
            <v>32200</v>
          </cell>
          <cell r="G1132" t="str">
            <v>FANY MARIA PEREZ ALVAREZ SD</v>
          </cell>
        </row>
        <row r="1133">
          <cell r="A1133">
            <v>195256</v>
          </cell>
          <cell r="B1133">
            <v>1500071311</v>
          </cell>
          <cell r="C1133" t="str">
            <v>29.07.2024</v>
          </cell>
          <cell r="D1133">
            <v>605721</v>
          </cell>
          <cell r="E1133" t="str">
            <v>DOP</v>
          </cell>
          <cell r="F1133">
            <v>100000</v>
          </cell>
          <cell r="G1133" t="str">
            <v>FUNDACION HOGAR LUBY SD</v>
          </cell>
        </row>
        <row r="1134">
          <cell r="A1134">
            <v>195257</v>
          </cell>
          <cell r="B1134">
            <v>1500071312</v>
          </cell>
          <cell r="C1134" t="str">
            <v>29.07.2024</v>
          </cell>
          <cell r="D1134">
            <v>605720</v>
          </cell>
          <cell r="E1134" t="str">
            <v>DOP</v>
          </cell>
          <cell r="F1134">
            <v>75000</v>
          </cell>
          <cell r="G1134" t="str">
            <v>PASTORAL MEDIOAMBIENTAL SALESI SD</v>
          </cell>
        </row>
        <row r="1135">
          <cell r="A1135">
            <v>195258</v>
          </cell>
          <cell r="B1135">
            <v>1500071316</v>
          </cell>
          <cell r="C1135" t="str">
            <v>30.07.2024</v>
          </cell>
          <cell r="D1135">
            <v>605299</v>
          </cell>
          <cell r="E1135" t="str">
            <v>DOP</v>
          </cell>
          <cell r="F1135">
            <v>50000</v>
          </cell>
          <cell r="G1135" t="str">
            <v>DISTRITO MUNICIPAL HATO NUEVO SD</v>
          </cell>
        </row>
        <row r="1136">
          <cell r="A1136">
            <v>195259</v>
          </cell>
          <cell r="B1136">
            <v>1500071317</v>
          </cell>
          <cell r="C1136" t="str">
            <v>30.07.2024</v>
          </cell>
          <cell r="D1136">
            <v>605207</v>
          </cell>
          <cell r="E1136" t="str">
            <v>DOP</v>
          </cell>
          <cell r="F1136">
            <v>121050</v>
          </cell>
          <cell r="G1136" t="str">
            <v>HENRY GIOVANNI URIBE NUÑEZ SD</v>
          </cell>
        </row>
        <row r="1137">
          <cell r="A1137">
            <v>195260</v>
          </cell>
          <cell r="B1137">
            <v>1500071318</v>
          </cell>
          <cell r="C1137" t="str">
            <v>30.07.2024</v>
          </cell>
          <cell r="D1137">
            <v>92230</v>
          </cell>
          <cell r="E1137" t="str">
            <v>DOP</v>
          </cell>
          <cell r="F1137">
            <v>24840.76</v>
          </cell>
          <cell r="G1137" t="str">
            <v>ANA LUISA FELIZ ALCANTARA DN</v>
          </cell>
        </row>
        <row r="1138">
          <cell r="A1138">
            <v>195261</v>
          </cell>
          <cell r="B1138">
            <v>1500071319</v>
          </cell>
          <cell r="C1138" t="str">
            <v>30.07.2024</v>
          </cell>
          <cell r="D1138">
            <v>603585</v>
          </cell>
          <cell r="E1138" t="str">
            <v>DOP</v>
          </cell>
          <cell r="F1138">
            <v>8500</v>
          </cell>
          <cell r="G1138" t="str">
            <v>REFERENCIA LABORATORIO CLINICO SD</v>
          </cell>
        </row>
        <row r="1139">
          <cell r="A1139">
            <v>195262</v>
          </cell>
          <cell r="B1139">
            <v>1500071320</v>
          </cell>
          <cell r="C1139" t="str">
            <v>30.07.2024</v>
          </cell>
          <cell r="D1139">
            <v>603977</v>
          </cell>
          <cell r="E1139" t="str">
            <v>DOP</v>
          </cell>
          <cell r="F1139">
            <v>10600</v>
          </cell>
          <cell r="G1139" t="str">
            <v>CENTRO MEDICO DR BETHANCOURT S SC</v>
          </cell>
        </row>
        <row r="1140">
          <cell r="A1140">
            <v>195263</v>
          </cell>
          <cell r="B1140">
            <v>1500071313</v>
          </cell>
          <cell r="C1140" t="str">
            <v>29.07.2024</v>
          </cell>
          <cell r="D1140">
            <v>604390</v>
          </cell>
          <cell r="E1140" t="str">
            <v>DOP</v>
          </cell>
          <cell r="F1140">
            <v>235200</v>
          </cell>
          <cell r="G1140" t="str">
            <v>JUAN OSCAR FAMILIA GALVA SD</v>
          </cell>
        </row>
        <row r="1141">
          <cell r="A1141">
            <v>195264</v>
          </cell>
          <cell r="B1141">
            <v>1500071329</v>
          </cell>
          <cell r="C1141" t="str">
            <v>30.07.2024</v>
          </cell>
          <cell r="D1141">
            <v>602114</v>
          </cell>
          <cell r="E1141" t="str">
            <v>DOP</v>
          </cell>
          <cell r="F1141">
            <v>22000</v>
          </cell>
          <cell r="G1141" t="str">
            <v>BODY SHOP ATHLETIC CLUB SRL DN</v>
          </cell>
        </row>
        <row r="1142">
          <cell r="A1142">
            <v>195265</v>
          </cell>
          <cell r="B1142">
            <v>1500071331</v>
          </cell>
          <cell r="C1142" t="str">
            <v>30.07.2024</v>
          </cell>
          <cell r="D1142">
            <v>605722</v>
          </cell>
          <cell r="E1142" t="str">
            <v>DOP</v>
          </cell>
          <cell r="F1142">
            <v>50000</v>
          </cell>
          <cell r="G1142" t="str">
            <v>JUNTA MUN. GUANITO PROV. SAN J SJ</v>
          </cell>
        </row>
        <row r="1143">
          <cell r="A1143">
            <v>195266</v>
          </cell>
          <cell r="B1143">
            <v>1500071332</v>
          </cell>
          <cell r="C1143" t="str">
            <v>30.07.2024</v>
          </cell>
          <cell r="D1143">
            <v>605654</v>
          </cell>
          <cell r="E1143" t="str">
            <v>DOP</v>
          </cell>
          <cell r="F1143">
            <v>2191145</v>
          </cell>
          <cell r="G1143" t="str">
            <v>RAMON ANTONIO GENERE GARCIA RO</v>
          </cell>
        </row>
        <row r="1144">
          <cell r="A1144">
            <v>195267</v>
          </cell>
          <cell r="B1144">
            <v>1500071334</v>
          </cell>
          <cell r="C1144" t="str">
            <v>30.07.2024</v>
          </cell>
          <cell r="D1144">
            <v>604398</v>
          </cell>
          <cell r="E1144" t="str">
            <v>DOP</v>
          </cell>
          <cell r="F1144">
            <v>117600</v>
          </cell>
          <cell r="G1144" t="str">
            <v>FRANCISCO JOSE AYBAR FLORENTIN SC</v>
          </cell>
        </row>
        <row r="1145">
          <cell r="A1145">
            <v>195268</v>
          </cell>
          <cell r="B1145">
            <v>1500071335</v>
          </cell>
          <cell r="C1145" t="str">
            <v>30.07.2024</v>
          </cell>
          <cell r="D1145">
            <v>604988</v>
          </cell>
          <cell r="E1145" t="str">
            <v>DOP</v>
          </cell>
          <cell r="F1145">
            <v>90000</v>
          </cell>
          <cell r="G1145" t="str">
            <v>SIMON BOLIVAR CEPEDA MENA SD</v>
          </cell>
        </row>
        <row r="1146">
          <cell r="A1146">
            <v>195269</v>
          </cell>
          <cell r="B1146">
            <v>1500071336</v>
          </cell>
          <cell r="C1146" t="str">
            <v>31.07.2024</v>
          </cell>
          <cell r="D1146">
            <v>603391</v>
          </cell>
          <cell r="E1146" t="str">
            <v>DOP</v>
          </cell>
          <cell r="F1146">
            <v>75000</v>
          </cell>
          <cell r="G1146" t="str">
            <v>ASOC.DE BALONCESTO DE S.C., IN SD</v>
          </cell>
        </row>
        <row r="1147">
          <cell r="A1147">
            <v>195270</v>
          </cell>
          <cell r="B1147">
            <v>1500071337</v>
          </cell>
          <cell r="C1147" t="str">
            <v>31.07.2024</v>
          </cell>
          <cell r="D1147">
            <v>602929</v>
          </cell>
          <cell r="E1147" t="str">
            <v>DOP</v>
          </cell>
          <cell r="F1147">
            <v>12700</v>
          </cell>
          <cell r="G1147" t="str">
            <v>UNIV. AUTONOMA DE SANTO DOMING SD</v>
          </cell>
        </row>
        <row r="1148">
          <cell r="A1148">
            <v>195271</v>
          </cell>
          <cell r="B1148">
            <v>1500071338</v>
          </cell>
          <cell r="C1148" t="str">
            <v>31.07.2024</v>
          </cell>
          <cell r="D1148">
            <v>602929</v>
          </cell>
          <cell r="E1148" t="str">
            <v>DOP</v>
          </cell>
          <cell r="F1148">
            <v>12700</v>
          </cell>
          <cell r="G1148" t="str">
            <v>UNIV. AUTONOMA DE SANTO DOMING SD</v>
          </cell>
        </row>
        <row r="1149">
          <cell r="A1149">
            <v>195272</v>
          </cell>
          <cell r="B1149">
            <v>1500071339</v>
          </cell>
          <cell r="C1149" t="str">
            <v>31.07.2024</v>
          </cell>
          <cell r="D1149">
            <v>604222</v>
          </cell>
          <cell r="E1149" t="str">
            <v>DOP</v>
          </cell>
          <cell r="F1149">
            <v>40320</v>
          </cell>
          <cell r="G1149" t="str">
            <v>SIMON BOLIVAR FELIPE BATISTA RO</v>
          </cell>
        </row>
        <row r="1150">
          <cell r="A1150">
            <v>195273</v>
          </cell>
          <cell r="B1150">
            <v>1500071341</v>
          </cell>
          <cell r="C1150" t="str">
            <v>01.08.2024</v>
          </cell>
          <cell r="D1150">
            <v>604412</v>
          </cell>
          <cell r="E1150" t="str">
            <v>DOP</v>
          </cell>
          <cell r="F1150">
            <v>1806847.38</v>
          </cell>
          <cell r="G1150" t="str">
            <v>TONER DEPOT MULTISERVICIOS EORALMA ROSA, SANTO DOMINTO</v>
          </cell>
        </row>
        <row r="1151">
          <cell r="A1151">
            <v>195274</v>
          </cell>
          <cell r="B1151">
            <v>1500071342</v>
          </cell>
          <cell r="C1151" t="str">
            <v>01.08.2024</v>
          </cell>
          <cell r="D1151">
            <v>604663</v>
          </cell>
          <cell r="E1151" t="str">
            <v>DOP</v>
          </cell>
          <cell r="F1151">
            <v>30000</v>
          </cell>
          <cell r="G1151" t="str">
            <v>FEDOJUDO SD</v>
          </cell>
        </row>
        <row r="1152">
          <cell r="A1152">
            <v>195275</v>
          </cell>
          <cell r="B1152">
            <v>1500071343</v>
          </cell>
          <cell r="C1152" t="str">
            <v>01.08.2024</v>
          </cell>
          <cell r="D1152">
            <v>604608</v>
          </cell>
          <cell r="E1152" t="str">
            <v>DOP</v>
          </cell>
          <cell r="F1152">
            <v>659278.47</v>
          </cell>
          <cell r="G1152" t="str">
            <v>CENTROXPERT STE SRL GALA SD</v>
          </cell>
        </row>
        <row r="1153">
          <cell r="A1153">
            <v>195276</v>
          </cell>
          <cell r="B1153">
            <v>1500071344</v>
          </cell>
          <cell r="C1153" t="str">
            <v>02.08.2024</v>
          </cell>
          <cell r="D1153">
            <v>604150</v>
          </cell>
          <cell r="E1153" t="str">
            <v>DOP</v>
          </cell>
          <cell r="F1153">
            <v>95345.1</v>
          </cell>
          <cell r="G1153" t="str">
            <v>MC EXTERMINADORES, SRL SD</v>
          </cell>
        </row>
        <row r="1154">
          <cell r="A1154">
            <v>195277</v>
          </cell>
          <cell r="B1154">
            <v>1500071351</v>
          </cell>
          <cell r="C1154" t="str">
            <v>02.08.2024</v>
          </cell>
          <cell r="D1154">
            <v>605725</v>
          </cell>
          <cell r="E1154" t="str">
            <v>DOP</v>
          </cell>
          <cell r="F1154">
            <v>100000</v>
          </cell>
          <cell r="G1154" t="str">
            <v>AYUNTAMIENTO MUNICIPAL NIZAO PR</v>
          </cell>
        </row>
        <row r="1155">
          <cell r="A1155">
            <v>195278</v>
          </cell>
          <cell r="B1155">
            <v>1500071356</v>
          </cell>
          <cell r="C1155" t="str">
            <v>02.08.2024</v>
          </cell>
          <cell r="D1155">
            <v>605682</v>
          </cell>
          <cell r="E1155" t="str">
            <v>DOP</v>
          </cell>
          <cell r="F1155">
            <v>3600</v>
          </cell>
          <cell r="G1155" t="str">
            <v>JOVANNY VALLEJO ACOSTA SD</v>
          </cell>
        </row>
        <row r="1156">
          <cell r="A1156">
            <v>195280</v>
          </cell>
          <cell r="B1156">
            <v>1500071359</v>
          </cell>
          <cell r="C1156" t="str">
            <v>02.08.2024</v>
          </cell>
          <cell r="D1156">
            <v>601012</v>
          </cell>
          <cell r="E1156" t="str">
            <v>DOP</v>
          </cell>
          <cell r="F1156">
            <v>100000</v>
          </cell>
          <cell r="G1156" t="str">
            <v>INSTITUTO POLITECNICO LOYOLA SC</v>
          </cell>
        </row>
        <row r="1157">
          <cell r="A1157">
            <v>195281</v>
          </cell>
          <cell r="B1157">
            <v>1500071360</v>
          </cell>
          <cell r="C1157" t="str">
            <v>02.08.2024</v>
          </cell>
          <cell r="D1157">
            <v>605056</v>
          </cell>
          <cell r="E1157" t="str">
            <v>DOP</v>
          </cell>
          <cell r="F1157">
            <v>40000</v>
          </cell>
          <cell r="G1157" t="str">
            <v>AYTO.DEL MUNIC.SAN GREGORIO NI SC</v>
          </cell>
        </row>
        <row r="1158">
          <cell r="A1158">
            <v>195282</v>
          </cell>
          <cell r="B1158">
            <v>1500071361</v>
          </cell>
          <cell r="C1158" t="str">
            <v>02.08.2024</v>
          </cell>
          <cell r="D1158">
            <v>92341</v>
          </cell>
          <cell r="E1158" t="str">
            <v>DOP</v>
          </cell>
          <cell r="F1158">
            <v>16727</v>
          </cell>
          <cell r="G1158" t="str">
            <v>FANY MARIA PEREZ ALVAREZ SD</v>
          </cell>
        </row>
        <row r="1159">
          <cell r="A1159">
            <v>195283</v>
          </cell>
          <cell r="B1159">
            <v>1500071362</v>
          </cell>
          <cell r="C1159" t="str">
            <v>02.08.2024</v>
          </cell>
          <cell r="D1159">
            <v>604665</v>
          </cell>
          <cell r="E1159" t="str">
            <v>DOP</v>
          </cell>
          <cell r="F1159">
            <v>62150</v>
          </cell>
          <cell r="G1159" t="str">
            <v>REFRITECNICA E &amp; A SRL SD</v>
          </cell>
        </row>
        <row r="1160">
          <cell r="A1160">
            <v>195284</v>
          </cell>
          <cell r="B1160">
            <v>1500071363</v>
          </cell>
          <cell r="C1160" t="str">
            <v>05.08.2024</v>
          </cell>
          <cell r="D1160">
            <v>92051</v>
          </cell>
          <cell r="E1160" t="str">
            <v>DOP</v>
          </cell>
          <cell r="F1160">
            <v>41211.120000000003</v>
          </cell>
          <cell r="G1160" t="str">
            <v>ROSA JACQUELINE LOPEZ ZARZUELA DN</v>
          </cell>
        </row>
        <row r="1161">
          <cell r="A1161">
            <v>195285</v>
          </cell>
          <cell r="B1161">
            <v>1500071365</v>
          </cell>
          <cell r="C1161" t="str">
            <v>05.08.2024</v>
          </cell>
          <cell r="D1161">
            <v>604493</v>
          </cell>
          <cell r="E1161" t="str">
            <v>DOP</v>
          </cell>
          <cell r="F1161">
            <v>151082.06</v>
          </cell>
          <cell r="G1161" t="str">
            <v>AGRO SOLUCIONES MARTE AGROSEMABAYACANES LV</v>
          </cell>
        </row>
        <row r="1162">
          <cell r="A1162">
            <v>195286</v>
          </cell>
          <cell r="B1162">
            <v>1500071366</v>
          </cell>
          <cell r="C1162" t="str">
            <v>05.08.2024</v>
          </cell>
          <cell r="D1162">
            <v>604987</v>
          </cell>
          <cell r="E1162" t="str">
            <v>DOP</v>
          </cell>
          <cell r="F1162">
            <v>83600</v>
          </cell>
          <cell r="G1162" t="str">
            <v>GRUPO JOMAYIS SRL SC</v>
          </cell>
        </row>
        <row r="1163">
          <cell r="A1163">
            <v>195287</v>
          </cell>
          <cell r="B1163">
            <v>1500071367</v>
          </cell>
          <cell r="C1163" t="str">
            <v>05.08.2024</v>
          </cell>
          <cell r="D1163">
            <v>604792</v>
          </cell>
          <cell r="E1163" t="str">
            <v>DOP</v>
          </cell>
          <cell r="F1163">
            <v>50581.8</v>
          </cell>
          <cell r="G1163" t="str">
            <v>FUNIBER RD SRL SD</v>
          </cell>
        </row>
        <row r="1164">
          <cell r="A1164">
            <v>195288</v>
          </cell>
          <cell r="B1164">
            <v>1500071368</v>
          </cell>
          <cell r="C1164" t="str">
            <v>05.08.2024</v>
          </cell>
          <cell r="D1164">
            <v>605726</v>
          </cell>
          <cell r="E1164" t="str">
            <v>DOP</v>
          </cell>
          <cell r="F1164">
            <v>500000</v>
          </cell>
          <cell r="G1164" t="str">
            <v>SANTIAGO BASKET BALL CLUB SAS SN</v>
          </cell>
        </row>
        <row r="1165">
          <cell r="A1165">
            <v>195289</v>
          </cell>
          <cell r="B1165">
            <v>1500071369</v>
          </cell>
          <cell r="C1165" t="str">
            <v>05.08.2024</v>
          </cell>
          <cell r="D1165">
            <v>604944</v>
          </cell>
          <cell r="E1165" t="str">
            <v>DOP</v>
          </cell>
          <cell r="F1165">
            <v>118758.92</v>
          </cell>
          <cell r="G1165" t="str">
            <v>ECOFUMIGADORA EGA SRL SD</v>
          </cell>
        </row>
        <row r="1166">
          <cell r="A1166">
            <v>195290</v>
          </cell>
          <cell r="B1166">
            <v>1500071374</v>
          </cell>
          <cell r="C1166" t="str">
            <v>06.08.2024</v>
          </cell>
          <cell r="D1166">
            <v>92259</v>
          </cell>
          <cell r="E1166" t="str">
            <v>DOP</v>
          </cell>
          <cell r="F1166">
            <v>27457.5</v>
          </cell>
          <cell r="G1166" t="str">
            <v>RUTHDILANNY LEBRON HERNANDEZ SD</v>
          </cell>
        </row>
        <row r="1167">
          <cell r="A1167">
            <v>195291</v>
          </cell>
          <cell r="B1167">
            <v>1500071375</v>
          </cell>
          <cell r="C1167" t="str">
            <v>06.08.2024</v>
          </cell>
          <cell r="D1167">
            <v>601405</v>
          </cell>
          <cell r="E1167" t="str">
            <v>DOP</v>
          </cell>
          <cell r="F1167">
            <v>896877.37</v>
          </cell>
          <cell r="G1167" t="str">
            <v>PONT.UNIV.CATOLICA MADRE Y MAESanto Domingo, SANTIAGO</v>
          </cell>
        </row>
        <row r="1168">
          <cell r="A1168">
            <v>195292</v>
          </cell>
          <cell r="B1168">
            <v>1500071376</v>
          </cell>
          <cell r="C1168" t="str">
            <v>06.08.2024</v>
          </cell>
          <cell r="D1168">
            <v>92226</v>
          </cell>
          <cell r="E1168" t="str">
            <v>DOP</v>
          </cell>
          <cell r="F1168">
            <v>115794.43</v>
          </cell>
          <cell r="G1168" t="str">
            <v>MONICA DRULLARD MORILLO SD</v>
          </cell>
        </row>
        <row r="1169">
          <cell r="A1169">
            <v>195293</v>
          </cell>
          <cell r="B1169">
            <v>1500071377</v>
          </cell>
          <cell r="C1169" t="str">
            <v>07.08.2024</v>
          </cell>
          <cell r="D1169">
            <v>604817</v>
          </cell>
          <cell r="E1169" t="str">
            <v>DOP</v>
          </cell>
          <cell r="F1169">
            <v>6000</v>
          </cell>
          <cell r="G1169" t="str">
            <v>AYTO DEL DTTO. MPAL DE QUITA S SC</v>
          </cell>
        </row>
        <row r="1170">
          <cell r="A1170">
            <v>195294</v>
          </cell>
          <cell r="B1170">
            <v>1500071381</v>
          </cell>
          <cell r="C1170" t="str">
            <v>07.08.2024</v>
          </cell>
          <cell r="D1170">
            <v>604844</v>
          </cell>
          <cell r="E1170" t="str">
            <v>DOP</v>
          </cell>
          <cell r="F1170">
            <v>61016.959999999999</v>
          </cell>
          <cell r="G1170" t="str">
            <v>ANDRES MATOS SD</v>
          </cell>
        </row>
        <row r="1171">
          <cell r="A1171">
            <v>195295</v>
          </cell>
          <cell r="B1171">
            <v>1500071379</v>
          </cell>
          <cell r="C1171" t="str">
            <v>07.08.2024</v>
          </cell>
          <cell r="D1171">
            <v>604844</v>
          </cell>
          <cell r="E1171" t="str">
            <v>DOP</v>
          </cell>
          <cell r="F1171">
            <v>61016.959999999999</v>
          </cell>
          <cell r="G1171" t="str">
            <v>ANDRES MATOS SD</v>
          </cell>
        </row>
        <row r="1172">
          <cell r="A1172">
            <v>195296</v>
          </cell>
          <cell r="B1172">
            <v>1500071380</v>
          </cell>
          <cell r="C1172" t="str">
            <v>07.08.2024</v>
          </cell>
          <cell r="D1172">
            <v>604844</v>
          </cell>
          <cell r="E1172" t="str">
            <v>DOP</v>
          </cell>
          <cell r="F1172">
            <v>61016.959999999999</v>
          </cell>
          <cell r="G1172" t="str">
            <v>ANDRES MATOS SD</v>
          </cell>
        </row>
        <row r="1173">
          <cell r="A1173">
            <v>195297</v>
          </cell>
          <cell r="B1173">
            <v>1500071372</v>
          </cell>
          <cell r="C1173" t="str">
            <v>06.08.2024</v>
          </cell>
          <cell r="D1173">
            <v>92322</v>
          </cell>
          <cell r="E1173" t="str">
            <v>DOP</v>
          </cell>
          <cell r="F1173">
            <v>20939.45</v>
          </cell>
          <cell r="G1173" t="str">
            <v>FRANCISCA M.DE LOS SANTOS FIGU SD</v>
          </cell>
        </row>
        <row r="1174">
          <cell r="A1174">
            <v>195298</v>
          </cell>
          <cell r="B1174">
            <v>1500071383</v>
          </cell>
          <cell r="C1174" t="str">
            <v>07.08.2024</v>
          </cell>
          <cell r="D1174">
            <v>601405</v>
          </cell>
          <cell r="E1174" t="str">
            <v>DOP</v>
          </cell>
          <cell r="F1174">
            <v>224000</v>
          </cell>
          <cell r="G1174" t="str">
            <v>PONT.UNIV.CATOLICA MADRE Y MAESanto Domingo, SANTIAGO</v>
          </cell>
        </row>
        <row r="1175">
          <cell r="A1175">
            <v>195299</v>
          </cell>
          <cell r="B1175">
            <v>1500071384</v>
          </cell>
          <cell r="C1175" t="str">
            <v>07.08.2024</v>
          </cell>
          <cell r="D1175">
            <v>605056</v>
          </cell>
          <cell r="E1175" t="str">
            <v>DOP</v>
          </cell>
          <cell r="F1175">
            <v>100000</v>
          </cell>
          <cell r="G1175" t="str">
            <v>AYTO.DEL MUNIC.SAN GREGORIO NI SC</v>
          </cell>
        </row>
        <row r="1176">
          <cell r="A1176">
            <v>195300</v>
          </cell>
          <cell r="B1176">
            <v>1500071385</v>
          </cell>
          <cell r="C1176" t="str">
            <v>07.08.2024</v>
          </cell>
          <cell r="D1176">
            <v>604498</v>
          </cell>
          <cell r="E1176" t="str">
            <v>DOP</v>
          </cell>
          <cell r="F1176">
            <v>72000</v>
          </cell>
          <cell r="G1176" t="str">
            <v>MARGARITA ALT. VILLANUEVA M. D DN</v>
          </cell>
        </row>
        <row r="1177">
          <cell r="A1177">
            <v>195301</v>
          </cell>
          <cell r="B1177">
            <v>1500071386</v>
          </cell>
          <cell r="C1177" t="str">
            <v>07.08.2024</v>
          </cell>
          <cell r="D1177">
            <v>605682</v>
          </cell>
          <cell r="E1177" t="str">
            <v>DOP</v>
          </cell>
          <cell r="F1177">
            <v>7200</v>
          </cell>
          <cell r="G1177" t="str">
            <v>JOVANNY VALLEJO ACOSTA SD</v>
          </cell>
        </row>
        <row r="1178">
          <cell r="A1178">
            <v>195302</v>
          </cell>
          <cell r="B1178">
            <v>1500071387</v>
          </cell>
          <cell r="C1178" t="str">
            <v>07.08.2024</v>
          </cell>
          <cell r="D1178">
            <v>605682</v>
          </cell>
          <cell r="E1178" t="str">
            <v>DOP</v>
          </cell>
          <cell r="F1178">
            <v>10800</v>
          </cell>
          <cell r="G1178" t="str">
            <v>JOVANNY VALLEJO ACOSTA SD</v>
          </cell>
        </row>
        <row r="1179">
          <cell r="A1179">
            <v>195303</v>
          </cell>
          <cell r="B1179">
            <v>1500071388</v>
          </cell>
          <cell r="C1179" t="str">
            <v>07.08.2024</v>
          </cell>
          <cell r="D1179">
            <v>600549</v>
          </cell>
          <cell r="E1179" t="str">
            <v>DOP</v>
          </cell>
          <cell r="F1179">
            <v>5000</v>
          </cell>
          <cell r="G1179" t="str">
            <v>MINIST. MEDIO AMBIENTE Y REC. DN</v>
          </cell>
        </row>
        <row r="1180">
          <cell r="A1180">
            <v>195304</v>
          </cell>
          <cell r="B1180">
            <v>1500071389</v>
          </cell>
          <cell r="C1180" t="str">
            <v>07.08.2024</v>
          </cell>
          <cell r="D1180">
            <v>605730</v>
          </cell>
          <cell r="E1180" t="str">
            <v>DOP</v>
          </cell>
          <cell r="F1180">
            <v>100000</v>
          </cell>
          <cell r="G1180" t="str">
            <v>LCG GOURMET SRL SD</v>
          </cell>
        </row>
        <row r="1181">
          <cell r="A1181">
            <v>195306</v>
          </cell>
          <cell r="B1181">
            <v>1500071460</v>
          </cell>
          <cell r="C1181" t="str">
            <v>09.08.2024</v>
          </cell>
          <cell r="D1181">
            <v>600549</v>
          </cell>
          <cell r="E1181" t="str">
            <v>DOP</v>
          </cell>
          <cell r="F1181">
            <v>5000</v>
          </cell>
          <cell r="G1181" t="str">
            <v>MINIST. MEDIO AMBIENTE Y REC. DN</v>
          </cell>
        </row>
        <row r="1182">
          <cell r="A1182">
            <v>195307</v>
          </cell>
          <cell r="B1182">
            <v>1500071461</v>
          </cell>
          <cell r="C1182" t="str">
            <v>09.08.2024</v>
          </cell>
          <cell r="D1182">
            <v>600549</v>
          </cell>
          <cell r="E1182" t="str">
            <v>DOP</v>
          </cell>
          <cell r="F1182">
            <v>5000</v>
          </cell>
          <cell r="G1182" t="str">
            <v>MINIST. MEDIO AMBIENTE Y REC. DN</v>
          </cell>
        </row>
        <row r="1183">
          <cell r="A1183">
            <v>195308</v>
          </cell>
          <cell r="B1183">
            <v>1500071449</v>
          </cell>
          <cell r="C1183" t="str">
            <v>09.08.2024</v>
          </cell>
          <cell r="D1183">
            <v>600472</v>
          </cell>
          <cell r="E1183" t="str">
            <v>DOP</v>
          </cell>
          <cell r="F1183">
            <v>9641666.6699999999</v>
          </cell>
          <cell r="G1183" t="str">
            <v>INST. NAC. DE RECURSOS HIDRAUL DN</v>
          </cell>
        </row>
        <row r="1184">
          <cell r="A1184">
            <v>195309</v>
          </cell>
          <cell r="B1184">
            <v>1500071435</v>
          </cell>
          <cell r="C1184" t="str">
            <v>09.08.2024</v>
          </cell>
          <cell r="D1184">
            <v>605039</v>
          </cell>
          <cell r="E1184" t="str">
            <v>DOP</v>
          </cell>
          <cell r="F1184">
            <v>4000</v>
          </cell>
          <cell r="G1184" t="str">
            <v>JUNTA DIST. MUNICIPAL BUENA VI DU</v>
          </cell>
        </row>
        <row r="1185">
          <cell r="A1185">
            <v>195310</v>
          </cell>
          <cell r="B1185">
            <v>1500071437</v>
          </cell>
          <cell r="C1185" t="str">
            <v>09.08.2024</v>
          </cell>
          <cell r="D1185">
            <v>600777</v>
          </cell>
          <cell r="E1185" t="str">
            <v>DOP</v>
          </cell>
          <cell r="F1185">
            <v>842784.77</v>
          </cell>
          <cell r="G1185" t="str">
            <v>COLEGIO DE ING. ARQUITECTOS (C DN</v>
          </cell>
        </row>
        <row r="1186">
          <cell r="A1186">
            <v>195311</v>
          </cell>
          <cell r="B1186">
            <v>1500071438</v>
          </cell>
          <cell r="C1186" t="str">
            <v>09.08.2024</v>
          </cell>
          <cell r="D1186">
            <v>605207</v>
          </cell>
          <cell r="E1186" t="str">
            <v>DOP</v>
          </cell>
          <cell r="F1186">
            <v>18000</v>
          </cell>
          <cell r="G1186" t="str">
            <v>HENRY GIOVANNI URIBE NUÑEZ SD</v>
          </cell>
        </row>
        <row r="1187">
          <cell r="A1187">
            <v>195312</v>
          </cell>
          <cell r="B1187">
            <v>1500071440</v>
          </cell>
          <cell r="C1187" t="str">
            <v>09.08.2024</v>
          </cell>
          <cell r="D1187">
            <v>605725</v>
          </cell>
          <cell r="E1187" t="str">
            <v>DOP</v>
          </cell>
          <cell r="F1187">
            <v>75000</v>
          </cell>
          <cell r="G1187" t="str">
            <v>AYUNTAMIENTO MUNICIPAL NIZAO PR</v>
          </cell>
        </row>
        <row r="1188">
          <cell r="A1188">
            <v>195313</v>
          </cell>
          <cell r="B1188">
            <v>1500071441</v>
          </cell>
          <cell r="C1188" t="str">
            <v>09.08.2024</v>
          </cell>
          <cell r="D1188">
            <v>604577</v>
          </cell>
          <cell r="E1188" t="str">
            <v>DOP</v>
          </cell>
          <cell r="F1188">
            <v>202500</v>
          </cell>
          <cell r="G1188" t="str">
            <v>OLGA VIRGINIA ACOSTA SENA SC</v>
          </cell>
        </row>
        <row r="1189">
          <cell r="A1189">
            <v>195314</v>
          </cell>
          <cell r="B1189">
            <v>1500071442</v>
          </cell>
          <cell r="C1189" t="str">
            <v>09.08.2024</v>
          </cell>
          <cell r="D1189">
            <v>604533</v>
          </cell>
          <cell r="E1189" t="str">
            <v>DOP</v>
          </cell>
          <cell r="F1189">
            <v>550000</v>
          </cell>
          <cell r="G1189" t="str">
            <v>CONSEJO DE APOYO A JARABACOA I LV</v>
          </cell>
        </row>
        <row r="1190">
          <cell r="A1190">
            <v>195315</v>
          </cell>
          <cell r="B1190">
            <v>1500071443</v>
          </cell>
          <cell r="C1190" t="str">
            <v>09.08.2024</v>
          </cell>
          <cell r="D1190">
            <v>92247</v>
          </cell>
          <cell r="E1190" t="str">
            <v>DOP</v>
          </cell>
          <cell r="F1190">
            <v>22908.46</v>
          </cell>
          <cell r="G1190" t="str">
            <v>YOHANY VICTORIA MORONTA PAYAN DN</v>
          </cell>
        </row>
        <row r="1191">
          <cell r="A1191">
            <v>195316</v>
          </cell>
          <cell r="B1191">
            <v>1500071444</v>
          </cell>
          <cell r="C1191" t="str">
            <v>09.08.2024</v>
          </cell>
          <cell r="D1191">
            <v>92249</v>
          </cell>
          <cell r="E1191" t="str">
            <v>DOP</v>
          </cell>
          <cell r="F1191">
            <v>23994.639999999999</v>
          </cell>
          <cell r="G1191" t="str">
            <v>DENNIS E. RODRIGUEZ DE GARCIA SD</v>
          </cell>
        </row>
        <row r="1192">
          <cell r="A1192">
            <v>195317</v>
          </cell>
          <cell r="B1192">
            <v>1500071445</v>
          </cell>
          <cell r="C1192" t="str">
            <v>09.08.2024</v>
          </cell>
          <cell r="D1192">
            <v>92240</v>
          </cell>
          <cell r="E1192" t="str">
            <v>DOP</v>
          </cell>
          <cell r="F1192">
            <v>9985</v>
          </cell>
          <cell r="G1192" t="str">
            <v>ANNY MERCEDES DOMINGUEZ TINEO</v>
          </cell>
        </row>
        <row r="1193">
          <cell r="A1193">
            <v>195318</v>
          </cell>
          <cell r="B1193">
            <v>1500071447</v>
          </cell>
          <cell r="C1193" t="str">
            <v>09.08.2024</v>
          </cell>
          <cell r="D1193">
            <v>605228</v>
          </cell>
          <cell r="E1193" t="str">
            <v>DOP</v>
          </cell>
          <cell r="F1193">
            <v>75000</v>
          </cell>
          <cell r="G1193" t="str">
            <v>CENTRO CARDIOVASCULAR SANTO DO SD</v>
          </cell>
        </row>
        <row r="1194">
          <cell r="A1194">
            <v>195319</v>
          </cell>
          <cell r="B1194">
            <v>1500071448</v>
          </cell>
          <cell r="C1194" t="str">
            <v>09.08.2024</v>
          </cell>
          <cell r="D1194">
            <v>604590</v>
          </cell>
          <cell r="E1194" t="str">
            <v>DOP</v>
          </cell>
          <cell r="F1194">
            <v>75000</v>
          </cell>
          <cell r="G1194" t="str">
            <v>FADECOSAMBO SC</v>
          </cell>
        </row>
        <row r="1195">
          <cell r="A1195">
            <v>195320</v>
          </cell>
          <cell r="B1195">
            <v>1500071450</v>
          </cell>
          <cell r="C1195" t="str">
            <v>09.08.2024</v>
          </cell>
          <cell r="D1195">
            <v>605729</v>
          </cell>
          <cell r="E1195" t="str">
            <v>DOP</v>
          </cell>
          <cell r="F1195">
            <v>500000</v>
          </cell>
          <cell r="G1195" t="str">
            <v>SWITCH MEDIA TECHNOLOGY SWITC SD</v>
          </cell>
        </row>
        <row r="1196">
          <cell r="A1196">
            <v>195321</v>
          </cell>
          <cell r="B1196">
            <v>1500071451</v>
          </cell>
          <cell r="C1196" t="str">
            <v>09.08.2024</v>
          </cell>
          <cell r="D1196">
            <v>600023</v>
          </cell>
          <cell r="E1196" t="str">
            <v>DOP</v>
          </cell>
          <cell r="F1196">
            <v>61757.32</v>
          </cell>
          <cell r="G1196" t="str">
            <v>PUBLICACIONES AHORA SAS SANTO DOMINGO DN</v>
          </cell>
        </row>
        <row r="1197">
          <cell r="A1197">
            <v>195322</v>
          </cell>
          <cell r="B1197">
            <v>1500071452</v>
          </cell>
          <cell r="C1197" t="str">
            <v>09.08.2024</v>
          </cell>
          <cell r="D1197">
            <v>605676</v>
          </cell>
          <cell r="E1197" t="str">
            <v>DOP</v>
          </cell>
          <cell r="F1197">
            <v>164390</v>
          </cell>
          <cell r="G1197" t="str">
            <v>MIGUEL ANDRES PEÑA ESPINAL RO</v>
          </cell>
        </row>
        <row r="1198">
          <cell r="A1198">
            <v>195323</v>
          </cell>
          <cell r="B1198">
            <v>1500071453</v>
          </cell>
          <cell r="C1198" t="str">
            <v>09.08.2024</v>
          </cell>
          <cell r="D1198">
            <v>604352</v>
          </cell>
          <cell r="E1198" t="str">
            <v>DOP</v>
          </cell>
          <cell r="F1198">
            <v>90000</v>
          </cell>
          <cell r="G1198" t="str">
            <v>SANTA MARGARITA RODRIGUEZ DE GSAN CRISTOBAL SC</v>
          </cell>
        </row>
        <row r="1199">
          <cell r="A1199">
            <v>195324</v>
          </cell>
          <cell r="B1199">
            <v>1500071454</v>
          </cell>
          <cell r="C1199" t="str">
            <v>09.08.2024</v>
          </cell>
          <cell r="D1199">
            <v>601760</v>
          </cell>
          <cell r="E1199" t="str">
            <v>DOP</v>
          </cell>
          <cell r="F1199">
            <v>207450</v>
          </cell>
          <cell r="G1199" t="str">
            <v>MILAGROS GUZMAN DN</v>
          </cell>
        </row>
        <row r="1200">
          <cell r="A1200">
            <v>195325</v>
          </cell>
          <cell r="B1200">
            <v>1500071455</v>
          </cell>
          <cell r="C1200" t="str">
            <v>09.08.2024</v>
          </cell>
          <cell r="D1200">
            <v>605379</v>
          </cell>
          <cell r="E1200" t="str">
            <v>DOP</v>
          </cell>
          <cell r="F1200">
            <v>1343890.55</v>
          </cell>
          <cell r="G1200" t="str">
            <v>GULFSTREAM PETROLEUM DOMINICAN SD</v>
          </cell>
        </row>
        <row r="1201">
          <cell r="A1201">
            <v>195326</v>
          </cell>
          <cell r="B1201">
            <v>1500071456</v>
          </cell>
          <cell r="C1201" t="str">
            <v>09.08.2024</v>
          </cell>
          <cell r="D1201">
            <v>602929</v>
          </cell>
          <cell r="E1201" t="str">
            <v>DOP</v>
          </cell>
          <cell r="F1201">
            <v>65000</v>
          </cell>
          <cell r="G1201" t="str">
            <v>UNIV. AUTONOMA DE SANTO DOMING SD</v>
          </cell>
        </row>
        <row r="1202">
          <cell r="A1202">
            <v>195327</v>
          </cell>
          <cell r="B1202">
            <v>1500071457</v>
          </cell>
          <cell r="C1202" t="str">
            <v>09.08.2024</v>
          </cell>
          <cell r="D1202">
            <v>605422</v>
          </cell>
          <cell r="E1202" t="str">
            <v>DOP</v>
          </cell>
          <cell r="F1202">
            <v>478728.81</v>
          </cell>
          <cell r="G1202" t="str">
            <v>REBIRTH CONSULTING SRL SD</v>
          </cell>
        </row>
        <row r="1203">
          <cell r="A1203">
            <v>195328</v>
          </cell>
          <cell r="B1203">
            <v>1500071458</v>
          </cell>
          <cell r="C1203" t="str">
            <v>09.08.2024</v>
          </cell>
          <cell r="D1203">
            <v>600122</v>
          </cell>
          <cell r="E1203" t="str">
            <v>DOP</v>
          </cell>
          <cell r="F1203">
            <v>100867.76</v>
          </cell>
          <cell r="G1203" t="str">
            <v>INST. TECNOLOGICO DE STO. DGOGALA DN</v>
          </cell>
        </row>
        <row r="1204">
          <cell r="A1204">
            <v>195329</v>
          </cell>
          <cell r="B1204">
            <v>1500071459</v>
          </cell>
          <cell r="C1204" t="str">
            <v>09.08.2024</v>
          </cell>
          <cell r="D1204">
            <v>605566</v>
          </cell>
          <cell r="E1204" t="str">
            <v>DOP</v>
          </cell>
          <cell r="F1204">
            <v>89376.06</v>
          </cell>
          <cell r="G1204" t="str">
            <v>SERVICIOS DIVERSOS ARNAUD SRL SD</v>
          </cell>
        </row>
        <row r="1205">
          <cell r="A1205">
            <v>195330</v>
          </cell>
          <cell r="B1205">
            <v>1500071465</v>
          </cell>
          <cell r="C1205" t="str">
            <v>09.08.2024</v>
          </cell>
          <cell r="D1205">
            <v>604924</v>
          </cell>
          <cell r="E1205" t="str">
            <v>DOP</v>
          </cell>
          <cell r="F1205">
            <v>86896.43</v>
          </cell>
          <cell r="G1205" t="str">
            <v>MUNDO INDUSTRIAL SRL RES. VILLA CLAUDIA DN</v>
          </cell>
        </row>
        <row r="1206">
          <cell r="A1206">
            <v>195331</v>
          </cell>
          <cell r="B1206">
            <v>1500071466</v>
          </cell>
          <cell r="C1206" t="str">
            <v>09.08.2024</v>
          </cell>
          <cell r="D1206">
            <v>605302</v>
          </cell>
          <cell r="E1206" t="str">
            <v>DOP</v>
          </cell>
          <cell r="F1206">
            <v>272925.51</v>
          </cell>
          <cell r="G1206" t="str">
            <v>POWER MACHINERY SRL ENSANCHE NACO DN</v>
          </cell>
        </row>
        <row r="1207">
          <cell r="A1207">
            <v>195332</v>
          </cell>
          <cell r="B1207">
            <v>1500071487</v>
          </cell>
          <cell r="C1207" t="str">
            <v>14.08.2024</v>
          </cell>
          <cell r="D1207">
            <v>601559</v>
          </cell>
          <cell r="E1207" t="str">
            <v>DOP</v>
          </cell>
          <cell r="F1207">
            <v>13981</v>
          </cell>
          <cell r="G1207" t="str">
            <v>CORP.DE ACUEDUCTO Y ALCANT.DE DN</v>
          </cell>
        </row>
        <row r="1208">
          <cell r="A1208">
            <v>195333</v>
          </cell>
          <cell r="B1208">
            <v>1500071489</v>
          </cell>
          <cell r="C1208" t="str">
            <v>15.08.2024</v>
          </cell>
          <cell r="D1208">
            <v>605475</v>
          </cell>
          <cell r="E1208" t="str">
            <v>DOP</v>
          </cell>
          <cell r="F1208">
            <v>85423.72</v>
          </cell>
          <cell r="G1208" t="str">
            <v>PREMIUM BUSINESS SERVICE S R L SD</v>
          </cell>
        </row>
        <row r="1209">
          <cell r="A1209">
            <v>195334</v>
          </cell>
          <cell r="B1209">
            <v>1500071490</v>
          </cell>
          <cell r="C1209" t="str">
            <v>19.08.2024</v>
          </cell>
          <cell r="D1209">
            <v>600335</v>
          </cell>
          <cell r="E1209" t="str">
            <v>DOP</v>
          </cell>
          <cell r="F1209">
            <v>37620</v>
          </cell>
          <cell r="G1209" t="str">
            <v>AGUA PLANETA AZUL S A SANTO DOMINGO DN</v>
          </cell>
        </row>
        <row r="1210">
          <cell r="A1210">
            <v>195335</v>
          </cell>
          <cell r="B1210">
            <v>1500071491</v>
          </cell>
          <cell r="C1210" t="str">
            <v>19.08.2024</v>
          </cell>
          <cell r="D1210">
            <v>605071</v>
          </cell>
          <cell r="E1210" t="str">
            <v>DOP</v>
          </cell>
          <cell r="F1210">
            <v>100000</v>
          </cell>
          <cell r="G1210" t="str">
            <v>AYUNTAMIENTO MUNICIPAL DE YAGU SC</v>
          </cell>
        </row>
        <row r="1211">
          <cell r="A1211">
            <v>195336</v>
          </cell>
          <cell r="B1211">
            <v>1500071492</v>
          </cell>
          <cell r="C1211" t="str">
            <v>19.08.2024</v>
          </cell>
          <cell r="D1211">
            <v>601622</v>
          </cell>
          <cell r="E1211" t="str">
            <v>DOP</v>
          </cell>
          <cell r="F1211">
            <v>295200</v>
          </cell>
          <cell r="G1211" t="str">
            <v>LUISA MERCEDES CABRERA MADERA DN</v>
          </cell>
        </row>
        <row r="1212">
          <cell r="A1212">
            <v>195337</v>
          </cell>
          <cell r="B1212">
            <v>1500071493</v>
          </cell>
          <cell r="C1212" t="str">
            <v>19.08.2024</v>
          </cell>
          <cell r="D1212">
            <v>603128</v>
          </cell>
          <cell r="E1212" t="str">
            <v>DOP</v>
          </cell>
          <cell r="F1212">
            <v>8814</v>
          </cell>
          <cell r="G1212" t="str">
            <v>AUTO SERVICIO AUTOMOTRIZ INTEL SD</v>
          </cell>
        </row>
        <row r="1213">
          <cell r="A1213">
            <v>195338</v>
          </cell>
          <cell r="B1213">
            <v>1500071494</v>
          </cell>
          <cell r="C1213" t="str">
            <v>19.08.2024</v>
          </cell>
          <cell r="D1213">
            <v>604577</v>
          </cell>
          <cell r="E1213" t="str">
            <v>DOP</v>
          </cell>
          <cell r="F1213">
            <v>22500</v>
          </cell>
          <cell r="G1213" t="str">
            <v>OLGA VIRGINIA ACOSTA SENA SC</v>
          </cell>
        </row>
        <row r="1214">
          <cell r="A1214">
            <v>195339</v>
          </cell>
          <cell r="B1214">
            <v>1500071495</v>
          </cell>
          <cell r="C1214" t="str">
            <v>19.08.2024</v>
          </cell>
          <cell r="D1214">
            <v>601760</v>
          </cell>
          <cell r="E1214" t="str">
            <v>DOP</v>
          </cell>
          <cell r="F1214">
            <v>23400</v>
          </cell>
          <cell r="G1214" t="str">
            <v>MILAGROS GUZMAN DN</v>
          </cell>
        </row>
        <row r="1215">
          <cell r="A1215">
            <v>195340</v>
          </cell>
          <cell r="B1215">
            <v>1500071496</v>
          </cell>
          <cell r="C1215" t="str">
            <v>19.08.2024</v>
          </cell>
          <cell r="D1215">
            <v>604343</v>
          </cell>
          <cell r="E1215" t="str">
            <v>DOP</v>
          </cell>
          <cell r="F1215">
            <v>56050</v>
          </cell>
          <cell r="G1215" t="str">
            <v>ALCANTARA ABREU &amp; ASOCIADOS SRJARDINES DEL SUR, SANTO</v>
          </cell>
        </row>
        <row r="1216">
          <cell r="A1216">
            <v>195341</v>
          </cell>
          <cell r="B1216">
            <v>1500071497</v>
          </cell>
          <cell r="C1216" t="str">
            <v>19.08.2024</v>
          </cell>
          <cell r="D1216">
            <v>603119</v>
          </cell>
          <cell r="E1216" t="str">
            <v>DOP</v>
          </cell>
          <cell r="F1216">
            <v>1596045.2</v>
          </cell>
          <cell r="G1216" t="str">
            <v>RADIO FM PRIMERA SRL SD</v>
          </cell>
        </row>
        <row r="1217">
          <cell r="A1217">
            <v>195342</v>
          </cell>
          <cell r="B1217">
            <v>1500071498</v>
          </cell>
          <cell r="C1217" t="str">
            <v>19.08.2024</v>
          </cell>
          <cell r="D1217">
            <v>603119</v>
          </cell>
          <cell r="E1217" t="str">
            <v>DOP</v>
          </cell>
          <cell r="F1217">
            <v>1596045.2</v>
          </cell>
          <cell r="G1217" t="str">
            <v>RADIO FM PRIMERA SRL SD</v>
          </cell>
        </row>
        <row r="1218">
          <cell r="A1218">
            <v>195343</v>
          </cell>
          <cell r="B1218">
            <v>1500071499</v>
          </cell>
          <cell r="C1218" t="str">
            <v>19.08.2024</v>
          </cell>
          <cell r="D1218">
            <v>603119</v>
          </cell>
          <cell r="E1218" t="str">
            <v>DOP</v>
          </cell>
          <cell r="F1218">
            <v>1596045.2</v>
          </cell>
          <cell r="G1218" t="str">
            <v>RADIO FM PRIMERA SRL SD</v>
          </cell>
        </row>
        <row r="1219">
          <cell r="A1219">
            <v>195344</v>
          </cell>
          <cell r="B1219">
            <v>1500071500</v>
          </cell>
          <cell r="C1219" t="str">
            <v>19.08.2024</v>
          </cell>
          <cell r="D1219">
            <v>605727</v>
          </cell>
          <cell r="E1219" t="str">
            <v>DOP</v>
          </cell>
          <cell r="F1219">
            <v>23582</v>
          </cell>
          <cell r="G1219" t="str">
            <v>JOSE FRANCISCO BUENO GOMEZ RO</v>
          </cell>
        </row>
        <row r="1220">
          <cell r="A1220">
            <v>195345</v>
          </cell>
          <cell r="B1220">
            <v>1500071501</v>
          </cell>
          <cell r="C1220" t="str">
            <v>19.08.2024</v>
          </cell>
          <cell r="D1220">
            <v>603128</v>
          </cell>
          <cell r="E1220" t="str">
            <v>DOP</v>
          </cell>
          <cell r="F1220">
            <v>118243.2</v>
          </cell>
          <cell r="G1220" t="str">
            <v>AUTO SERVICIO AUTOMOTRIZ INTEL SD</v>
          </cell>
        </row>
        <row r="1221">
          <cell r="A1221">
            <v>195346</v>
          </cell>
          <cell r="B1221">
            <v>1500071502</v>
          </cell>
          <cell r="C1221" t="str">
            <v>19.08.2024</v>
          </cell>
          <cell r="D1221">
            <v>604992</v>
          </cell>
          <cell r="E1221" t="str">
            <v>DOP</v>
          </cell>
          <cell r="F1221">
            <v>191525.43</v>
          </cell>
          <cell r="G1221" t="str">
            <v>GRUPO DRIMAX SRL SD</v>
          </cell>
        </row>
        <row r="1222">
          <cell r="A1222">
            <v>195347</v>
          </cell>
          <cell r="B1222">
            <v>1500071503</v>
          </cell>
          <cell r="C1222" t="str">
            <v>20.08.2024</v>
          </cell>
          <cell r="D1222">
            <v>604502</v>
          </cell>
          <cell r="E1222" t="str">
            <v>DOP</v>
          </cell>
          <cell r="F1222">
            <v>54664.54</v>
          </cell>
          <cell r="G1222" t="str">
            <v>MAET INNOVATION TEAM SRL MADRE VIEJA,SAN CRISTOBAL SC</v>
          </cell>
        </row>
        <row r="1223">
          <cell r="A1223">
            <v>195348</v>
          </cell>
          <cell r="B1223">
            <v>1500071504</v>
          </cell>
          <cell r="C1223" t="str">
            <v>20.08.2024</v>
          </cell>
          <cell r="D1223">
            <v>600414</v>
          </cell>
          <cell r="E1223" t="str">
            <v>DOP</v>
          </cell>
          <cell r="F1223">
            <v>670297.92000000004</v>
          </cell>
          <cell r="G1223" t="str">
            <v>ACTUALIDADES V D SRL Distrito Nacional DN</v>
          </cell>
        </row>
        <row r="1224">
          <cell r="A1224">
            <v>195349</v>
          </cell>
          <cell r="B1224">
            <v>1500071505</v>
          </cell>
          <cell r="C1224" t="str">
            <v>20.08.2024</v>
          </cell>
          <cell r="D1224">
            <v>604429</v>
          </cell>
          <cell r="E1224" t="str">
            <v>DOP</v>
          </cell>
          <cell r="F1224">
            <v>93100</v>
          </cell>
          <cell r="G1224" t="str">
            <v>FAUSTO JAVIER RAMOS UCETA RO</v>
          </cell>
        </row>
        <row r="1225">
          <cell r="A1225">
            <v>195350</v>
          </cell>
          <cell r="B1225">
            <v>1500071506</v>
          </cell>
          <cell r="C1225" t="str">
            <v>20.08.2024</v>
          </cell>
          <cell r="D1225">
            <v>605723</v>
          </cell>
          <cell r="E1225" t="str">
            <v>DOP</v>
          </cell>
          <cell r="F1225">
            <v>314430</v>
          </cell>
          <cell r="G1225" t="str">
            <v>JUAN FRANCISCO CARRASCO JIMENE SN</v>
          </cell>
        </row>
        <row r="1226">
          <cell r="A1226">
            <v>195351</v>
          </cell>
          <cell r="B1226">
            <v>1500071507</v>
          </cell>
          <cell r="C1226" t="str">
            <v>20.08.2024</v>
          </cell>
          <cell r="D1226">
            <v>604992</v>
          </cell>
          <cell r="E1226" t="str">
            <v>DOP</v>
          </cell>
          <cell r="F1226">
            <v>191525.43</v>
          </cell>
          <cell r="G1226" t="str">
            <v>GRUPO DRIMAX SRL SD</v>
          </cell>
        </row>
        <row r="1227">
          <cell r="A1227">
            <v>195352</v>
          </cell>
          <cell r="B1227">
            <v>1500071510</v>
          </cell>
          <cell r="C1227" t="str">
            <v>20.08.2024</v>
          </cell>
          <cell r="D1227">
            <v>604992</v>
          </cell>
          <cell r="E1227" t="str">
            <v>DOP</v>
          </cell>
          <cell r="F1227">
            <v>191525.43</v>
          </cell>
          <cell r="G1227" t="str">
            <v>GRUPO DRIMAX SRL SD</v>
          </cell>
        </row>
        <row r="1228">
          <cell r="A1228">
            <v>195353</v>
          </cell>
          <cell r="B1228">
            <v>1500071511</v>
          </cell>
          <cell r="C1228" t="str">
            <v>20.08.2024</v>
          </cell>
          <cell r="D1228">
            <v>800001</v>
          </cell>
          <cell r="E1228" t="str">
            <v>DOP</v>
          </cell>
          <cell r="F1228">
            <v>25000</v>
          </cell>
          <cell r="G1228" t="str">
            <v>GESTION INTEGRAL DE SALUD SANTO DOMINGO</v>
          </cell>
        </row>
        <row r="1229">
          <cell r="A1229">
            <v>195354</v>
          </cell>
          <cell r="B1229">
            <v>1500071512</v>
          </cell>
          <cell r="C1229" t="str">
            <v>20.08.2024</v>
          </cell>
          <cell r="D1229">
            <v>604585</v>
          </cell>
          <cell r="E1229" t="str">
            <v>DOP</v>
          </cell>
          <cell r="F1229">
            <v>50000</v>
          </cell>
          <cell r="G1229" t="str">
            <v>GOBERNACION CIVIL Y PROV. SAN SAN JUAN DE LA MAGUANA SJ</v>
          </cell>
        </row>
        <row r="1230">
          <cell r="A1230">
            <v>195355</v>
          </cell>
          <cell r="B1230">
            <v>1500071513</v>
          </cell>
          <cell r="C1230" t="str">
            <v>20.08.2024</v>
          </cell>
          <cell r="D1230">
            <v>602971</v>
          </cell>
          <cell r="E1230" t="str">
            <v>DOP</v>
          </cell>
          <cell r="F1230">
            <v>40000</v>
          </cell>
          <cell r="G1230" t="str">
            <v>ASOC.VOL.IOHP , INST.ONCOL. DR SD</v>
          </cell>
        </row>
        <row r="1231">
          <cell r="A1231">
            <v>195356</v>
          </cell>
          <cell r="B1231">
            <v>1500071514</v>
          </cell>
          <cell r="C1231" t="str">
            <v>20.08.2024</v>
          </cell>
          <cell r="D1231">
            <v>601158</v>
          </cell>
          <cell r="E1231" t="str">
            <v>DOP</v>
          </cell>
          <cell r="F1231">
            <v>7308</v>
          </cell>
          <cell r="G1231" t="str">
            <v>AYUNTAMIENTO DEL DISTRITO NACI DN</v>
          </cell>
        </row>
        <row r="1232">
          <cell r="A1232">
            <v>195357</v>
          </cell>
          <cell r="B1232">
            <v>1500071515</v>
          </cell>
          <cell r="C1232" t="str">
            <v>20.08.2024</v>
          </cell>
          <cell r="D1232">
            <v>605742</v>
          </cell>
          <cell r="E1232" t="str">
            <v>DOP</v>
          </cell>
          <cell r="F1232">
            <v>242100</v>
          </cell>
          <cell r="G1232" t="str">
            <v>RAFAEL RAMON DIAZ FILPO SD</v>
          </cell>
        </row>
        <row r="1233">
          <cell r="A1233">
            <v>195358</v>
          </cell>
          <cell r="B1233">
            <v>1500071516</v>
          </cell>
          <cell r="C1233" t="str">
            <v>20.08.2024</v>
          </cell>
          <cell r="D1233">
            <v>800001</v>
          </cell>
          <cell r="E1233" t="str">
            <v>DOP</v>
          </cell>
          <cell r="F1233">
            <v>59251</v>
          </cell>
          <cell r="G1233" t="str">
            <v>ROSA YSABEL RUIZ ALCANTARA SAN CRISTOBAL</v>
          </cell>
        </row>
        <row r="1234">
          <cell r="A1234">
            <v>195359</v>
          </cell>
          <cell r="B1234">
            <v>1500071517</v>
          </cell>
          <cell r="C1234" t="str">
            <v>20.08.2024</v>
          </cell>
          <cell r="D1234">
            <v>600949</v>
          </cell>
          <cell r="E1234" t="str">
            <v>DOP</v>
          </cell>
          <cell r="F1234">
            <v>104525</v>
          </cell>
          <cell r="G1234" t="str">
            <v>EDITORA DEL CARIBE, C POR A DN</v>
          </cell>
        </row>
        <row r="1235">
          <cell r="A1235">
            <v>195360</v>
          </cell>
          <cell r="B1235">
            <v>1500071518</v>
          </cell>
          <cell r="C1235" t="str">
            <v>20.08.2024</v>
          </cell>
          <cell r="D1235">
            <v>602815</v>
          </cell>
          <cell r="E1235" t="str">
            <v>DOP</v>
          </cell>
          <cell r="F1235">
            <v>798022.6</v>
          </cell>
          <cell r="G1235" t="str">
            <v>CADENA DE NOTICIAS-TV (CDN-TV) SD</v>
          </cell>
        </row>
        <row r="1236">
          <cell r="A1236">
            <v>195361</v>
          </cell>
          <cell r="B1236">
            <v>1500071519</v>
          </cell>
          <cell r="C1236" t="str">
            <v>20.08.2024</v>
          </cell>
          <cell r="D1236">
            <v>601364</v>
          </cell>
          <cell r="E1236" t="str">
            <v>DOP</v>
          </cell>
          <cell r="F1236">
            <v>32500</v>
          </cell>
          <cell r="G1236" t="str">
            <v>INST. GLOBAL DE ALTOS ESTUDIOS DN</v>
          </cell>
        </row>
        <row r="1237">
          <cell r="A1237">
            <v>195362</v>
          </cell>
          <cell r="B1237">
            <v>1500071520</v>
          </cell>
          <cell r="C1237" t="str">
            <v>20.08.2024</v>
          </cell>
          <cell r="D1237">
            <v>601350</v>
          </cell>
          <cell r="E1237" t="str">
            <v>DOP</v>
          </cell>
          <cell r="F1237">
            <v>1074630</v>
          </cell>
          <cell r="G1237" t="str">
            <v>OLIVO INDUSTRIAL SRL DN</v>
          </cell>
        </row>
        <row r="1238">
          <cell r="A1238">
            <v>195363</v>
          </cell>
          <cell r="B1238">
            <v>1500071521</v>
          </cell>
          <cell r="C1238" t="str">
            <v>20.08.2024</v>
          </cell>
          <cell r="D1238">
            <v>605234</v>
          </cell>
          <cell r="E1238" t="str">
            <v>DOP</v>
          </cell>
          <cell r="F1238">
            <v>640258</v>
          </cell>
          <cell r="G1238" t="str">
            <v>FOUR MEDIA SRL LV</v>
          </cell>
        </row>
        <row r="1239">
          <cell r="A1239">
            <v>195364</v>
          </cell>
          <cell r="B1239">
            <v>1500071522</v>
          </cell>
          <cell r="C1239" t="str">
            <v>20.08.2024</v>
          </cell>
          <cell r="D1239">
            <v>602815</v>
          </cell>
          <cell r="E1239" t="str">
            <v>DOP</v>
          </cell>
          <cell r="F1239">
            <v>798022.6</v>
          </cell>
          <cell r="G1239" t="str">
            <v>CADENA DE NOTICIAS-TV (CDN-TV) SD</v>
          </cell>
        </row>
        <row r="1240">
          <cell r="A1240">
            <v>195365</v>
          </cell>
          <cell r="B1240">
            <v>1500071523</v>
          </cell>
          <cell r="C1240" t="str">
            <v>20.08.2024</v>
          </cell>
          <cell r="D1240">
            <v>602815</v>
          </cell>
          <cell r="E1240" t="str">
            <v>DOP</v>
          </cell>
          <cell r="F1240">
            <v>798022.6</v>
          </cell>
          <cell r="G1240" t="str">
            <v>CADENA DE NOTICIAS-TV (CDN-TV) SD</v>
          </cell>
        </row>
        <row r="1241">
          <cell r="A1241">
            <v>195366</v>
          </cell>
          <cell r="B1241">
            <v>1500071524</v>
          </cell>
          <cell r="C1241" t="str">
            <v>20.08.2024</v>
          </cell>
          <cell r="D1241">
            <v>600671</v>
          </cell>
          <cell r="E1241" t="str">
            <v>DOP</v>
          </cell>
          <cell r="F1241">
            <v>101327.1</v>
          </cell>
          <cell r="G1241" t="str">
            <v>EDITORA HOY, SAS SANTO DOMINGO DN</v>
          </cell>
        </row>
        <row r="1242">
          <cell r="A1242">
            <v>195367</v>
          </cell>
          <cell r="B1242">
            <v>1500071525</v>
          </cell>
          <cell r="C1242" t="str">
            <v>20.08.2024</v>
          </cell>
          <cell r="D1242">
            <v>605234</v>
          </cell>
          <cell r="E1242" t="str">
            <v>DOP</v>
          </cell>
          <cell r="F1242">
            <v>640258</v>
          </cell>
          <cell r="G1242" t="str">
            <v>FOUR MEDIA SRL LV</v>
          </cell>
        </row>
        <row r="1243">
          <cell r="A1243">
            <v>195368</v>
          </cell>
          <cell r="B1243">
            <v>1500071526</v>
          </cell>
          <cell r="C1243" t="str">
            <v>20.08.2024</v>
          </cell>
          <cell r="D1243">
            <v>605234</v>
          </cell>
          <cell r="E1243" t="str">
            <v>DOP</v>
          </cell>
          <cell r="F1243">
            <v>640258</v>
          </cell>
          <cell r="G1243" t="str">
            <v>FOUR MEDIA SRL LV</v>
          </cell>
        </row>
        <row r="1244">
          <cell r="A1244">
            <v>195369</v>
          </cell>
          <cell r="B1244">
            <v>1500071527</v>
          </cell>
          <cell r="C1244" t="str">
            <v>20.08.2024</v>
          </cell>
          <cell r="D1244">
            <v>604881</v>
          </cell>
          <cell r="E1244" t="str">
            <v>DOP</v>
          </cell>
          <cell r="F1244">
            <v>129112.95</v>
          </cell>
          <cell r="G1244" t="str">
            <v>FELCON INVESTMENTS SRL SD</v>
          </cell>
        </row>
        <row r="1245">
          <cell r="A1245">
            <v>195370</v>
          </cell>
          <cell r="B1245">
            <v>1500071528</v>
          </cell>
          <cell r="C1245" t="str">
            <v>20.08.2024</v>
          </cell>
          <cell r="D1245">
            <v>604864</v>
          </cell>
          <cell r="E1245" t="str">
            <v>DOP</v>
          </cell>
          <cell r="F1245">
            <v>50000</v>
          </cell>
          <cell r="G1245" t="str">
            <v>GOBERNACION PROV.SANTIAGO RODR RO</v>
          </cell>
        </row>
        <row r="1246">
          <cell r="A1246">
            <v>195371</v>
          </cell>
          <cell r="B1246">
            <v>1500071529</v>
          </cell>
          <cell r="C1246" t="str">
            <v>20.08.2024</v>
          </cell>
          <cell r="D1246">
            <v>605598</v>
          </cell>
          <cell r="E1246" t="str">
            <v>DOP</v>
          </cell>
          <cell r="F1246">
            <v>57203.39</v>
          </cell>
          <cell r="G1246" t="str">
            <v>NELSON RAFAEL PERALTA SD</v>
          </cell>
        </row>
        <row r="1247">
          <cell r="A1247">
            <v>195372</v>
          </cell>
          <cell r="B1247">
            <v>1500071531</v>
          </cell>
          <cell r="C1247" t="str">
            <v>20.08.2024</v>
          </cell>
          <cell r="D1247">
            <v>92307</v>
          </cell>
          <cell r="E1247" t="str">
            <v>DOP</v>
          </cell>
          <cell r="F1247">
            <v>18498.04</v>
          </cell>
          <cell r="G1247" t="str">
            <v>LISANNA ALTAGRACIA COLLADO TEJ ST</v>
          </cell>
        </row>
        <row r="1248">
          <cell r="A1248">
            <v>195373</v>
          </cell>
          <cell r="B1248">
            <v>1500071534</v>
          </cell>
          <cell r="C1248" t="str">
            <v>21.08.2024</v>
          </cell>
          <cell r="D1248">
            <v>604881</v>
          </cell>
          <cell r="E1248" t="str">
            <v>DOP</v>
          </cell>
          <cell r="F1248">
            <v>69789.06</v>
          </cell>
          <cell r="G1248" t="str">
            <v>FELCON INVESTMENTS SRL SD</v>
          </cell>
        </row>
        <row r="1249">
          <cell r="A1249">
            <v>195374</v>
          </cell>
          <cell r="B1249">
            <v>1500071535</v>
          </cell>
          <cell r="C1249" t="str">
            <v>21.08.2024</v>
          </cell>
          <cell r="D1249">
            <v>92350</v>
          </cell>
          <cell r="E1249" t="str">
            <v>DOP</v>
          </cell>
          <cell r="F1249">
            <v>26996.11</v>
          </cell>
          <cell r="G1249" t="str">
            <v>CARMEN KARINA GARABITO DE OGAN SC</v>
          </cell>
        </row>
        <row r="1250">
          <cell r="A1250">
            <v>195375</v>
          </cell>
          <cell r="B1250">
            <v>1500071536</v>
          </cell>
          <cell r="C1250" t="str">
            <v>22.08.2024</v>
          </cell>
          <cell r="D1250">
            <v>605061</v>
          </cell>
          <cell r="E1250" t="str">
            <v>DOP</v>
          </cell>
          <cell r="F1250">
            <v>56952</v>
          </cell>
          <cell r="G1250" t="str">
            <v>SOLDIER ELECTRONIC SECURITY S LUCERNA,SANTO DOMINGO ES</v>
          </cell>
        </row>
        <row r="1251">
          <cell r="A1251">
            <v>195376</v>
          </cell>
          <cell r="B1251">
            <v>1500071537</v>
          </cell>
          <cell r="C1251" t="str">
            <v>22.08.2024</v>
          </cell>
          <cell r="D1251">
            <v>92342</v>
          </cell>
          <cell r="E1251" t="str">
            <v>DOP</v>
          </cell>
          <cell r="F1251">
            <v>8508.5</v>
          </cell>
          <cell r="G1251" t="str">
            <v>FRANCHESKA MARTINA MORA RODRIG CO</v>
          </cell>
        </row>
        <row r="1252">
          <cell r="A1252">
            <v>195377</v>
          </cell>
          <cell r="B1252">
            <v>1500071538</v>
          </cell>
          <cell r="C1252" t="str">
            <v>22.08.2024</v>
          </cell>
          <cell r="D1252">
            <v>92356</v>
          </cell>
          <cell r="E1252" t="str">
            <v>DOP</v>
          </cell>
          <cell r="F1252">
            <v>25051.1</v>
          </cell>
          <cell r="G1252" t="str">
            <v>JOSE GUILLERMO AQUINO MELO SD</v>
          </cell>
        </row>
        <row r="1253">
          <cell r="A1253">
            <v>195378</v>
          </cell>
          <cell r="B1253">
            <v>1500071539</v>
          </cell>
          <cell r="C1253" t="str">
            <v>22.08.2024</v>
          </cell>
          <cell r="D1253">
            <v>92355</v>
          </cell>
          <cell r="E1253" t="str">
            <v>DOP</v>
          </cell>
          <cell r="F1253">
            <v>20363.400000000001</v>
          </cell>
          <cell r="G1253" t="str">
            <v>ESTEFFANY DE LA ROSA RAMIREZ RO</v>
          </cell>
        </row>
        <row r="1254">
          <cell r="A1254">
            <v>195379</v>
          </cell>
          <cell r="B1254">
            <v>1500071540</v>
          </cell>
          <cell r="C1254" t="str">
            <v>22.08.2024</v>
          </cell>
          <cell r="D1254">
            <v>92013</v>
          </cell>
          <cell r="E1254" t="str">
            <v>DOP</v>
          </cell>
          <cell r="F1254">
            <v>24830.37</v>
          </cell>
          <cell r="G1254" t="str">
            <v>JOSEFA CRISTINA RAMIREZ DN</v>
          </cell>
        </row>
        <row r="1255">
          <cell r="A1255">
            <v>195380</v>
          </cell>
          <cell r="B1255">
            <v>1500071541</v>
          </cell>
          <cell r="C1255" t="str">
            <v>22.08.2024</v>
          </cell>
          <cell r="D1255">
            <v>605714</v>
          </cell>
          <cell r="E1255" t="str">
            <v>DOP</v>
          </cell>
          <cell r="F1255">
            <v>29871.55</v>
          </cell>
          <cell r="G1255" t="str">
            <v>TECNOFIJACIONES DE DOMINICANA ALMA ROSA II SD</v>
          </cell>
        </row>
        <row r="1256">
          <cell r="A1256">
            <v>195381</v>
          </cell>
          <cell r="B1256">
            <v>1500071542</v>
          </cell>
          <cell r="C1256" t="str">
            <v>22.08.2024</v>
          </cell>
          <cell r="D1256">
            <v>603128</v>
          </cell>
          <cell r="E1256" t="str">
            <v>DOP</v>
          </cell>
          <cell r="F1256">
            <v>8814</v>
          </cell>
          <cell r="G1256" t="str">
            <v>AUTO SERVICIO AUTOMOTRIZ INTEL SD</v>
          </cell>
        </row>
        <row r="1257">
          <cell r="A1257">
            <v>195382</v>
          </cell>
          <cell r="B1257">
            <v>1500071544</v>
          </cell>
          <cell r="C1257" t="str">
            <v>22.08.2024</v>
          </cell>
          <cell r="D1257">
            <v>603128</v>
          </cell>
          <cell r="E1257" t="str">
            <v>DOP</v>
          </cell>
          <cell r="F1257">
            <v>40115</v>
          </cell>
          <cell r="G1257" t="str">
            <v>AUTO SERVICIO AUTOMOTRIZ INTEL SD</v>
          </cell>
        </row>
        <row r="1258">
          <cell r="A1258">
            <v>195383</v>
          </cell>
          <cell r="B1258">
            <v>1500071547</v>
          </cell>
          <cell r="C1258" t="str">
            <v>23.08.2024</v>
          </cell>
          <cell r="D1258">
            <v>604663</v>
          </cell>
          <cell r="E1258" t="str">
            <v>DOP</v>
          </cell>
          <cell r="F1258">
            <v>50000</v>
          </cell>
          <cell r="G1258" t="str">
            <v>FEDOJUDO SD</v>
          </cell>
        </row>
        <row r="1259">
          <cell r="A1259">
            <v>195384</v>
          </cell>
          <cell r="B1259">
            <v>1500071548</v>
          </cell>
          <cell r="C1259" t="str">
            <v>23.08.2024</v>
          </cell>
          <cell r="D1259">
            <v>604346</v>
          </cell>
          <cell r="E1259" t="str">
            <v>DOP</v>
          </cell>
          <cell r="F1259">
            <v>1324350</v>
          </cell>
          <cell r="G1259" t="str">
            <v>YADISA MARIA GARCIA BRITO SD</v>
          </cell>
        </row>
        <row r="1260">
          <cell r="A1260">
            <v>195385</v>
          </cell>
          <cell r="B1260">
            <v>1500071552</v>
          </cell>
          <cell r="C1260" t="str">
            <v>23.08.2024</v>
          </cell>
          <cell r="D1260">
            <v>600549</v>
          </cell>
          <cell r="E1260" t="str">
            <v>DOP</v>
          </cell>
          <cell r="F1260">
            <v>5000</v>
          </cell>
          <cell r="G1260" t="str">
            <v>MINIST. MEDIO AMBIENTE Y REC. DN</v>
          </cell>
        </row>
        <row r="1261">
          <cell r="A1261">
            <v>195386</v>
          </cell>
          <cell r="B1261">
            <v>1500071553</v>
          </cell>
          <cell r="C1261" t="str">
            <v>23.08.2024</v>
          </cell>
          <cell r="D1261">
            <v>92346</v>
          </cell>
          <cell r="E1261" t="str">
            <v>DOP</v>
          </cell>
          <cell r="F1261">
            <v>29168.83</v>
          </cell>
          <cell r="G1261" t="str">
            <v>CLARIBEL ROSARIO CAMPUSANO SD</v>
          </cell>
        </row>
        <row r="1262">
          <cell r="A1262">
            <v>195387</v>
          </cell>
          <cell r="B1262">
            <v>1500071554</v>
          </cell>
          <cell r="C1262" t="str">
            <v>23.08.2024</v>
          </cell>
          <cell r="D1262">
            <v>92272</v>
          </cell>
          <cell r="E1262" t="str">
            <v>DOP</v>
          </cell>
          <cell r="F1262">
            <v>15806.14</v>
          </cell>
          <cell r="G1262" t="str">
            <v>GREY DOMINGUEZ MARTINEZ SD</v>
          </cell>
        </row>
        <row r="1263">
          <cell r="A1263">
            <v>195388</v>
          </cell>
          <cell r="B1263">
            <v>1500071555</v>
          </cell>
          <cell r="C1263" t="str">
            <v>23.08.2024</v>
          </cell>
          <cell r="D1263">
            <v>92051</v>
          </cell>
          <cell r="E1263" t="str">
            <v>DOP</v>
          </cell>
          <cell r="F1263">
            <v>47424.93</v>
          </cell>
          <cell r="G1263" t="str">
            <v>ROSA JACQUELINE LOPEZ ZARZUELA DN</v>
          </cell>
        </row>
        <row r="1264">
          <cell r="A1264">
            <v>195389</v>
          </cell>
          <cell r="B1264">
            <v>1500071563</v>
          </cell>
          <cell r="C1264" t="str">
            <v>23.08.2024</v>
          </cell>
          <cell r="D1264">
            <v>92256</v>
          </cell>
          <cell r="E1264" t="str">
            <v>DOP</v>
          </cell>
          <cell r="F1264">
            <v>9689.1</v>
          </cell>
          <cell r="G1264" t="str">
            <v>LOURDES MILAGROS ESTEVEZ SD</v>
          </cell>
        </row>
        <row r="1265">
          <cell r="A1265">
            <v>195390</v>
          </cell>
          <cell r="B1265">
            <v>1500071564</v>
          </cell>
          <cell r="C1265" t="str">
            <v>23.08.2024</v>
          </cell>
          <cell r="D1265">
            <v>92259</v>
          </cell>
          <cell r="E1265" t="str">
            <v>DOP</v>
          </cell>
          <cell r="F1265">
            <v>16888.18</v>
          </cell>
          <cell r="G1265" t="str">
            <v>RUTHDILANNY LEBRON HERNANDEZ SD</v>
          </cell>
        </row>
        <row r="1266">
          <cell r="A1266">
            <v>195391</v>
          </cell>
          <cell r="B1266">
            <v>1500071533</v>
          </cell>
          <cell r="C1266" t="str">
            <v>20.08.2024</v>
          </cell>
          <cell r="D1266">
            <v>601402</v>
          </cell>
          <cell r="E1266" t="str">
            <v>DOP</v>
          </cell>
          <cell r="F1266">
            <v>24860</v>
          </cell>
          <cell r="G1266" t="str">
            <v>J C Q INGENIERIA EN ASCENSORESMIRADOR NORTE DN</v>
          </cell>
        </row>
        <row r="1267">
          <cell r="A1267">
            <v>195392</v>
          </cell>
          <cell r="B1267">
            <v>1500071566</v>
          </cell>
          <cell r="C1267" t="str">
            <v>26.08.2024</v>
          </cell>
          <cell r="D1267">
            <v>604943</v>
          </cell>
          <cell r="E1267" t="str">
            <v>DOP</v>
          </cell>
          <cell r="F1267">
            <v>109068</v>
          </cell>
          <cell r="G1267" t="str">
            <v>MAXIMUM PEST CONTROL SRL SD</v>
          </cell>
        </row>
        <row r="1268">
          <cell r="A1268">
            <v>195393</v>
          </cell>
          <cell r="B1268">
            <v>1500071567</v>
          </cell>
          <cell r="C1268" t="str">
            <v>26.08.2024</v>
          </cell>
          <cell r="D1268">
            <v>605062</v>
          </cell>
          <cell r="E1268" t="str">
            <v>DOP</v>
          </cell>
          <cell r="F1268">
            <v>80000</v>
          </cell>
          <cell r="G1268" t="str">
            <v>INST. DOMINICANO PARA LA CALID SD</v>
          </cell>
        </row>
        <row r="1269">
          <cell r="A1269">
            <v>195394</v>
          </cell>
          <cell r="B1269">
            <v>1500071568</v>
          </cell>
          <cell r="C1269" t="str">
            <v>26.08.2024</v>
          </cell>
          <cell r="D1269">
            <v>92341</v>
          </cell>
          <cell r="E1269" t="str">
            <v>DOP</v>
          </cell>
          <cell r="F1269">
            <v>25587.8</v>
          </cell>
          <cell r="G1269" t="str">
            <v>FANY MARIA PEREZ ALVAREZ SD</v>
          </cell>
        </row>
        <row r="1270">
          <cell r="A1270">
            <v>195395</v>
          </cell>
          <cell r="B1270">
            <v>1500071569</v>
          </cell>
          <cell r="C1270" t="str">
            <v>26.08.2024</v>
          </cell>
          <cell r="D1270">
            <v>92238</v>
          </cell>
          <cell r="E1270" t="str">
            <v>DOP</v>
          </cell>
          <cell r="F1270">
            <v>21830.080000000002</v>
          </cell>
          <cell r="G1270" t="str">
            <v>EVANGELISTA GOMEZ RODRIGUEZ SC</v>
          </cell>
        </row>
        <row r="1271">
          <cell r="A1271">
            <v>195396</v>
          </cell>
          <cell r="B1271">
            <v>1500071575</v>
          </cell>
          <cell r="C1271" t="str">
            <v>27.08.2024</v>
          </cell>
          <cell r="D1271">
            <v>603077</v>
          </cell>
          <cell r="E1271" t="str">
            <v>DOP</v>
          </cell>
          <cell r="F1271">
            <v>78764115.870000005</v>
          </cell>
          <cell r="G1271" t="str">
            <v>UNIVERSIDAD ISA, INC SD</v>
          </cell>
        </row>
        <row r="1272">
          <cell r="A1272">
            <v>195397</v>
          </cell>
          <cell r="B1272">
            <v>1500071570</v>
          </cell>
          <cell r="C1272" t="str">
            <v>26.08.2024</v>
          </cell>
          <cell r="D1272">
            <v>605772</v>
          </cell>
          <cell r="E1272" t="str">
            <v>DOP</v>
          </cell>
          <cell r="F1272">
            <v>60000</v>
          </cell>
          <cell r="G1272" t="str">
            <v>MADISON ORTHO SRL EL MILLON DN</v>
          </cell>
        </row>
        <row r="1273">
          <cell r="A1273">
            <v>195398</v>
          </cell>
          <cell r="B1273">
            <v>1500071571</v>
          </cell>
          <cell r="C1273" t="str">
            <v>26.08.2024</v>
          </cell>
          <cell r="D1273">
            <v>605427</v>
          </cell>
          <cell r="E1273" t="str">
            <v>DOP</v>
          </cell>
          <cell r="F1273">
            <v>60000</v>
          </cell>
          <cell r="G1273" t="str">
            <v>FUNIDOM SC</v>
          </cell>
        </row>
        <row r="1274">
          <cell r="A1274">
            <v>195399</v>
          </cell>
          <cell r="B1274">
            <v>1500071572</v>
          </cell>
          <cell r="C1274" t="str">
            <v>26.08.2024</v>
          </cell>
          <cell r="D1274">
            <v>603028</v>
          </cell>
          <cell r="E1274" t="str">
            <v>DOP</v>
          </cell>
          <cell r="F1274">
            <v>803700</v>
          </cell>
          <cell r="G1274" t="str">
            <v>JOLTECA , SRL DN</v>
          </cell>
        </row>
        <row r="1275">
          <cell r="A1275">
            <v>195400</v>
          </cell>
          <cell r="B1275">
            <v>1500071573</v>
          </cell>
          <cell r="C1275" t="str">
            <v>27.08.2024</v>
          </cell>
          <cell r="D1275">
            <v>605728</v>
          </cell>
          <cell r="E1275" t="str">
            <v>DOP</v>
          </cell>
          <cell r="F1275">
            <v>153444.97</v>
          </cell>
          <cell r="G1275" t="str">
            <v>RAMON DEL CARMEN JIMENEZ RO</v>
          </cell>
        </row>
        <row r="1276">
          <cell r="A1276">
            <v>195401</v>
          </cell>
          <cell r="B1276">
            <v>1500071574</v>
          </cell>
          <cell r="C1276" t="str">
            <v>27.08.2024</v>
          </cell>
          <cell r="D1276">
            <v>604343</v>
          </cell>
          <cell r="E1276" t="str">
            <v>DOP</v>
          </cell>
          <cell r="F1276">
            <v>71725</v>
          </cell>
          <cell r="G1276" t="str">
            <v>ALCANTARA ABREU &amp; ASOCIADOS SRJARDINES DEL SUR, SANTO</v>
          </cell>
        </row>
        <row r="1277">
          <cell r="A1277">
            <v>195402</v>
          </cell>
          <cell r="B1277">
            <v>1500071576</v>
          </cell>
          <cell r="C1277" t="str">
            <v>27.08.2024</v>
          </cell>
          <cell r="D1277">
            <v>92275</v>
          </cell>
          <cell r="E1277" t="str">
            <v>DOP</v>
          </cell>
          <cell r="F1277">
            <v>14674.45</v>
          </cell>
          <cell r="G1277" t="str">
            <v>NICOLE MARIE ROJAS JIMENEZ SD</v>
          </cell>
        </row>
        <row r="1278">
          <cell r="A1278">
            <v>195403</v>
          </cell>
          <cell r="B1278">
            <v>1500071577</v>
          </cell>
          <cell r="C1278" t="str">
            <v>27.08.2024</v>
          </cell>
          <cell r="D1278">
            <v>92356</v>
          </cell>
          <cell r="E1278" t="str">
            <v>DOP</v>
          </cell>
          <cell r="F1278">
            <v>19435.22</v>
          </cell>
          <cell r="G1278" t="str">
            <v>JOSE GUILLERMO AQUINO MELO SD</v>
          </cell>
        </row>
        <row r="1279">
          <cell r="A1279">
            <v>195404</v>
          </cell>
          <cell r="B1279">
            <v>1500071581</v>
          </cell>
          <cell r="C1279" t="str">
            <v>28.08.2024</v>
          </cell>
          <cell r="D1279">
            <v>605724</v>
          </cell>
          <cell r="E1279" t="str">
            <v>DOP</v>
          </cell>
          <cell r="F1279">
            <v>898165</v>
          </cell>
          <cell r="G1279" t="str">
            <v>JUNTA DEL DISTRITO MUNICIPAL E SN</v>
          </cell>
        </row>
        <row r="1280">
          <cell r="A1280">
            <v>195405</v>
          </cell>
          <cell r="B1280">
            <v>1500071582</v>
          </cell>
          <cell r="C1280" t="str">
            <v>28.08.2024</v>
          </cell>
          <cell r="D1280">
            <v>92237</v>
          </cell>
          <cell r="E1280" t="str">
            <v>DOP</v>
          </cell>
          <cell r="F1280">
            <v>25744.67</v>
          </cell>
          <cell r="G1280" t="str">
            <v>GAUDY VIRGINIA POLANCO RIVERA DN</v>
          </cell>
        </row>
        <row r="1281">
          <cell r="A1281">
            <v>195406</v>
          </cell>
          <cell r="B1281">
            <v>1500071592</v>
          </cell>
          <cell r="C1281" t="str">
            <v>28.08.2024</v>
          </cell>
          <cell r="D1281">
            <v>92250</v>
          </cell>
          <cell r="E1281" t="str">
            <v>DOP</v>
          </cell>
          <cell r="F1281">
            <v>27063.08</v>
          </cell>
          <cell r="G1281" t="str">
            <v>NADIA SORIBEL SANTOS GOMEZ SD</v>
          </cell>
        </row>
        <row r="1282">
          <cell r="A1282">
            <v>195408</v>
          </cell>
          <cell r="B1282">
            <v>1500071597</v>
          </cell>
          <cell r="C1282" t="str">
            <v>29.08.2024</v>
          </cell>
          <cell r="D1282">
            <v>603519</v>
          </cell>
          <cell r="E1282" t="str">
            <v>DOP</v>
          </cell>
          <cell r="F1282">
            <v>30000</v>
          </cell>
          <cell r="G1282" t="str">
            <v>FUND. LIT. ANIBAL MONTAÑO SC</v>
          </cell>
        </row>
        <row r="1283">
          <cell r="A1283">
            <v>195409</v>
          </cell>
          <cell r="B1283">
            <v>1500071598</v>
          </cell>
          <cell r="C1283" t="str">
            <v>29.08.2024</v>
          </cell>
          <cell r="D1283">
            <v>603159</v>
          </cell>
          <cell r="E1283" t="str">
            <v>DOP</v>
          </cell>
          <cell r="F1283">
            <v>3480</v>
          </cell>
          <cell r="G1283" t="str">
            <v>INAPA DN</v>
          </cell>
        </row>
        <row r="1284">
          <cell r="A1284">
            <v>195410</v>
          </cell>
          <cell r="B1284">
            <v>1500071596</v>
          </cell>
          <cell r="C1284" t="str">
            <v>29.08.2024</v>
          </cell>
          <cell r="D1284">
            <v>604473</v>
          </cell>
          <cell r="E1284" t="str">
            <v>DOP</v>
          </cell>
          <cell r="F1284">
            <v>162000</v>
          </cell>
          <cell r="G1284" t="str">
            <v>CONSEJO PLAN ESTRAT.DE DES. PRSAN CRISTOBAL SC</v>
          </cell>
        </row>
        <row r="1285">
          <cell r="A1285">
            <v>195411</v>
          </cell>
          <cell r="B1285">
            <v>1500071599</v>
          </cell>
          <cell r="C1285" t="str">
            <v>29.08.2024</v>
          </cell>
          <cell r="D1285">
            <v>604670</v>
          </cell>
          <cell r="E1285" t="str">
            <v>DOP</v>
          </cell>
          <cell r="F1285">
            <v>45765</v>
          </cell>
          <cell r="G1285" t="str">
            <v>CASTING SCORPION SRL MIRAFLORES DN</v>
          </cell>
        </row>
        <row r="1286">
          <cell r="A1286">
            <v>195412</v>
          </cell>
          <cell r="B1286">
            <v>1500071600</v>
          </cell>
          <cell r="C1286" t="str">
            <v>29.08.2024</v>
          </cell>
          <cell r="D1286">
            <v>604670</v>
          </cell>
          <cell r="E1286" t="str">
            <v>DOP</v>
          </cell>
          <cell r="F1286">
            <v>17741</v>
          </cell>
          <cell r="G1286" t="str">
            <v>CASTING SCORPION SRL MIRAFLORES DN</v>
          </cell>
        </row>
        <row r="1287">
          <cell r="A1287">
            <v>195413</v>
          </cell>
          <cell r="B1287">
            <v>1500071601</v>
          </cell>
          <cell r="C1287" t="str">
            <v>29.08.2024</v>
          </cell>
          <cell r="D1287">
            <v>604670</v>
          </cell>
          <cell r="E1287" t="str">
            <v>DOP</v>
          </cell>
          <cell r="F1287">
            <v>93225</v>
          </cell>
          <cell r="G1287" t="str">
            <v>CASTING SCORPION SRL MIRAFLORES DN</v>
          </cell>
        </row>
        <row r="1288">
          <cell r="A1288">
            <v>195414</v>
          </cell>
          <cell r="B1288">
            <v>1500071602</v>
          </cell>
          <cell r="C1288" t="str">
            <v>29.08.2024</v>
          </cell>
          <cell r="D1288">
            <v>604670</v>
          </cell>
          <cell r="E1288" t="str">
            <v>DOP</v>
          </cell>
          <cell r="F1288">
            <v>94863.5</v>
          </cell>
          <cell r="G1288" t="str">
            <v>CASTING SCORPION SRL MIRAFLORES DN</v>
          </cell>
        </row>
        <row r="1289">
          <cell r="A1289">
            <v>195415</v>
          </cell>
          <cell r="B1289">
            <v>1500071603</v>
          </cell>
          <cell r="C1289" t="str">
            <v>29.08.2024</v>
          </cell>
          <cell r="D1289">
            <v>604670</v>
          </cell>
          <cell r="E1289" t="str">
            <v>DOP</v>
          </cell>
          <cell r="F1289">
            <v>22460</v>
          </cell>
          <cell r="G1289" t="str">
            <v>CASTING SCORPION SRL MIRAFLORES DN</v>
          </cell>
        </row>
        <row r="1290">
          <cell r="A1290">
            <v>195416</v>
          </cell>
          <cell r="B1290">
            <v>1500071604</v>
          </cell>
          <cell r="C1290" t="str">
            <v>29.08.2024</v>
          </cell>
          <cell r="D1290">
            <v>604670</v>
          </cell>
          <cell r="E1290" t="str">
            <v>DOP</v>
          </cell>
          <cell r="F1290">
            <v>71190</v>
          </cell>
          <cell r="G1290" t="str">
            <v>CASTING SCORPION SRL MIRAFLORES DN</v>
          </cell>
        </row>
        <row r="1291">
          <cell r="A1291">
            <v>195417</v>
          </cell>
          <cell r="B1291">
            <v>1500071605</v>
          </cell>
          <cell r="C1291" t="str">
            <v>29.08.2024</v>
          </cell>
          <cell r="D1291">
            <v>604670</v>
          </cell>
          <cell r="E1291" t="str">
            <v>DOP</v>
          </cell>
          <cell r="F1291">
            <v>83902.5</v>
          </cell>
          <cell r="G1291" t="str">
            <v>CASTING SCORPION SRL MIRAFLORES DN</v>
          </cell>
        </row>
        <row r="1292">
          <cell r="A1292">
            <v>195418</v>
          </cell>
          <cell r="B1292">
            <v>1500071606</v>
          </cell>
          <cell r="C1292" t="str">
            <v>29.08.2024</v>
          </cell>
          <cell r="D1292">
            <v>604670</v>
          </cell>
          <cell r="E1292" t="str">
            <v>DOP</v>
          </cell>
          <cell r="F1292">
            <v>71190</v>
          </cell>
          <cell r="G1292" t="str">
            <v>CASTING SCORPION SRL MIRAFLORES DN</v>
          </cell>
        </row>
        <row r="1293">
          <cell r="A1293">
            <v>195419</v>
          </cell>
          <cell r="B1293">
            <v>1500071607</v>
          </cell>
          <cell r="C1293" t="str">
            <v>30.08.2024</v>
          </cell>
          <cell r="D1293">
            <v>600699</v>
          </cell>
          <cell r="E1293" t="str">
            <v>DOP</v>
          </cell>
          <cell r="F1293">
            <v>578560</v>
          </cell>
          <cell r="G1293" t="str">
            <v>DISEÑO MECANICO Y CONSTRUCCIONHerrera DN</v>
          </cell>
        </row>
        <row r="1294">
          <cell r="A1294">
            <v>195420</v>
          </cell>
          <cell r="B1294">
            <v>1500071608</v>
          </cell>
          <cell r="C1294" t="str">
            <v>30.08.2024</v>
          </cell>
          <cell r="D1294">
            <v>605202</v>
          </cell>
          <cell r="E1294" t="str">
            <v>DOP</v>
          </cell>
          <cell r="F1294">
            <v>42375</v>
          </cell>
          <cell r="G1294" t="str">
            <v>JUANA BAUTISTA DE LOS SANTOS SD</v>
          </cell>
        </row>
        <row r="1295">
          <cell r="A1295">
            <v>195421</v>
          </cell>
          <cell r="B1295">
            <v>1500071609</v>
          </cell>
          <cell r="C1295" t="str">
            <v>30.08.2024</v>
          </cell>
          <cell r="D1295">
            <v>603391</v>
          </cell>
          <cell r="E1295" t="str">
            <v>DOP</v>
          </cell>
          <cell r="F1295">
            <v>600000</v>
          </cell>
          <cell r="G1295" t="str">
            <v>ASOC.DE BALONCESTO DE S.C., IN SD</v>
          </cell>
        </row>
        <row r="1296">
          <cell r="A1296">
            <v>195422</v>
          </cell>
          <cell r="B1296">
            <v>1500071610</v>
          </cell>
          <cell r="C1296" t="str">
            <v>30.08.2024</v>
          </cell>
          <cell r="D1296">
            <v>605426</v>
          </cell>
          <cell r="E1296" t="str">
            <v>DOP</v>
          </cell>
          <cell r="F1296">
            <v>100000</v>
          </cell>
          <cell r="G1296" t="str">
            <v>CLUB SAN CARLOS SAN CARLOS DN</v>
          </cell>
        </row>
        <row r="1297">
          <cell r="A1297">
            <v>195423</v>
          </cell>
          <cell r="B1297">
            <v>1500071611</v>
          </cell>
          <cell r="C1297" t="str">
            <v>30.08.2024</v>
          </cell>
          <cell r="D1297">
            <v>605014</v>
          </cell>
          <cell r="E1297" t="str">
            <v>DOP</v>
          </cell>
          <cell r="F1297">
            <v>100000</v>
          </cell>
          <cell r="G1297" t="str">
            <v>AYUNTAMIENTO MUNICIPAL DE AZUA AZ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71C4-3803-4C10-83DA-1D968B42C5CA}">
  <sheetPr>
    <pageSetUpPr fitToPage="1"/>
  </sheetPr>
  <dimension ref="A1:J404"/>
  <sheetViews>
    <sheetView showGridLines="0" tabSelected="1" topLeftCell="A295" zoomScaleNormal="100" workbookViewId="0">
      <selection activeCell="D338" sqref="D338"/>
    </sheetView>
  </sheetViews>
  <sheetFormatPr baseColWidth="10" defaultColWidth="11" defaultRowHeight="15" x14ac:dyDescent="0.25"/>
  <cols>
    <col min="1" max="1" width="3.28515625" style="1" customWidth="1"/>
    <col min="2" max="2" width="32.85546875" style="1" bestFit="1" customWidth="1"/>
    <col min="3" max="3" width="15" style="1" bestFit="1" customWidth="1"/>
    <col min="4" max="4" width="64.7109375" style="1" customWidth="1"/>
    <col min="5" max="5" width="14.140625" style="1" bestFit="1" customWidth="1"/>
    <col min="6" max="6" width="15.28515625" style="1" bestFit="1" customWidth="1"/>
    <col min="7" max="7" width="18.5703125" style="1" bestFit="1" customWidth="1"/>
    <col min="8" max="16384" width="11" style="1"/>
  </cols>
  <sheetData>
    <row r="1" spans="2:8" ht="18.75" x14ac:dyDescent="0.3">
      <c r="B1" s="28" t="s">
        <v>0</v>
      </c>
      <c r="C1" s="28"/>
      <c r="D1" s="28"/>
      <c r="E1" s="28"/>
      <c r="F1" s="28"/>
      <c r="G1" s="28"/>
    </row>
    <row r="2" spans="2:8" ht="16.5" x14ac:dyDescent="0.3">
      <c r="B2" s="29" t="s">
        <v>1</v>
      </c>
      <c r="C2" s="29"/>
      <c r="D2" s="29"/>
      <c r="E2" s="29"/>
      <c r="F2" s="29"/>
      <c r="G2" s="29"/>
    </row>
    <row r="3" spans="2:8" x14ac:dyDescent="0.25">
      <c r="B3" s="30" t="s">
        <v>2</v>
      </c>
      <c r="C3" s="30"/>
      <c r="D3" s="30"/>
      <c r="E3" s="30"/>
      <c r="F3" s="30"/>
      <c r="G3" s="30"/>
    </row>
    <row r="4" spans="2:8" x14ac:dyDescent="0.25">
      <c r="B4" s="30" t="s">
        <v>75</v>
      </c>
      <c r="C4" s="30"/>
      <c r="D4" s="30"/>
      <c r="E4" s="30"/>
      <c r="F4" s="30"/>
      <c r="G4" s="30"/>
    </row>
    <row r="5" spans="2:8" x14ac:dyDescent="0.25">
      <c r="B5" s="21"/>
      <c r="C5" s="21"/>
      <c r="D5" s="21"/>
      <c r="E5" s="21"/>
      <c r="F5" s="21"/>
      <c r="G5" s="21"/>
    </row>
    <row r="6" spans="2:8" x14ac:dyDescent="0.25">
      <c r="B6" s="21"/>
      <c r="C6" s="21"/>
      <c r="D6" s="21"/>
      <c r="E6" s="21"/>
      <c r="F6" s="21"/>
      <c r="G6" s="21"/>
    </row>
    <row r="7" spans="2:8" ht="15.75" thickBot="1" x14ac:dyDescent="0.3">
      <c r="B7" s="2"/>
      <c r="C7" s="4"/>
      <c r="D7" s="4"/>
      <c r="E7" s="4"/>
      <c r="F7" s="4"/>
      <c r="G7" s="3"/>
    </row>
    <row r="8" spans="2:8" ht="15.75" thickBot="1" x14ac:dyDescent="0.3">
      <c r="B8" s="6" t="s">
        <v>9</v>
      </c>
      <c r="C8" s="7" t="s">
        <v>10</v>
      </c>
      <c r="D8" s="8" t="s">
        <v>11</v>
      </c>
      <c r="E8" s="7" t="s">
        <v>12</v>
      </c>
      <c r="F8" s="7" t="s">
        <v>13</v>
      </c>
      <c r="G8" s="9" t="s">
        <v>14</v>
      </c>
    </row>
    <row r="9" spans="2:8" x14ac:dyDescent="0.25">
      <c r="B9" s="12" t="s">
        <v>3</v>
      </c>
      <c r="C9" s="12"/>
      <c r="D9" s="11"/>
      <c r="E9" s="11"/>
      <c r="F9" s="11"/>
      <c r="G9" s="13">
        <v>292593176.03999883</v>
      </c>
      <c r="H9" s="5"/>
    </row>
    <row r="10" spans="2:8" x14ac:dyDescent="0.25">
      <c r="B10" s="23">
        <v>45505</v>
      </c>
      <c r="C10" s="26">
        <v>195174</v>
      </c>
      <c r="D10" s="24" t="str">
        <f>VLOOKUP(C10,'[1]cheque del 01.01.2024'!$A$2:$G$1297,7,0)</f>
        <v>AQA MEDIA SRL SD</v>
      </c>
      <c r="E10" s="25" t="s">
        <v>76</v>
      </c>
      <c r="F10" s="25" t="s">
        <v>25</v>
      </c>
      <c r="G10" s="22">
        <f>+G9-E10+F10</f>
        <v>292559659.08999884</v>
      </c>
      <c r="H10" s="11"/>
    </row>
    <row r="11" spans="2:8" x14ac:dyDescent="0.25">
      <c r="B11" s="23">
        <v>45505</v>
      </c>
      <c r="C11" s="26">
        <v>195237</v>
      </c>
      <c r="D11" s="24" t="str">
        <f>VLOOKUP(C11,'[1]cheque del 01.01.2024'!$A$2:$G$1297,7,0)</f>
        <v>LEONY TOURS SRL SC</v>
      </c>
      <c r="E11" s="25" t="s">
        <v>77</v>
      </c>
      <c r="F11" s="25" t="s">
        <v>25</v>
      </c>
      <c r="G11" s="22">
        <f>+G10-E11+F11</f>
        <v>292480239.08999884</v>
      </c>
      <c r="H11" s="11"/>
    </row>
    <row r="12" spans="2:8" x14ac:dyDescent="0.25">
      <c r="B12" s="23">
        <v>45505</v>
      </c>
      <c r="C12" s="26">
        <v>195238</v>
      </c>
      <c r="D12" s="24" t="str">
        <f>VLOOKUP(C12,'[1]cheque del 01.01.2024'!$A$2:$G$1297,7,0)</f>
        <v>WILLIAN CASTILLO VALDEZ SJ</v>
      </c>
      <c r="E12" s="25" t="s">
        <v>68</v>
      </c>
      <c r="F12" s="25" t="s">
        <v>25</v>
      </c>
      <c r="G12" s="22">
        <f>+G11-E12+F12</f>
        <v>292362639.08999884</v>
      </c>
      <c r="H12" s="11"/>
    </row>
    <row r="13" spans="2:8" x14ac:dyDescent="0.25">
      <c r="B13" s="23">
        <v>45505</v>
      </c>
      <c r="C13" s="26">
        <v>195170</v>
      </c>
      <c r="D13" s="24" t="str">
        <f>VLOOKUP(C13,'[1]cheque del 01.01.2024'!$A$2:$G$1297,7,0)</f>
        <v>YIRY YOMAIRA ORTIZ FLORENTINO DN</v>
      </c>
      <c r="E13" s="25" t="s">
        <v>79</v>
      </c>
      <c r="F13" s="25" t="s">
        <v>25</v>
      </c>
      <c r="G13" s="22">
        <f>+G12-E13+F13</f>
        <v>292347686.70999885</v>
      </c>
      <c r="H13" s="11"/>
    </row>
    <row r="14" spans="2:8" x14ac:dyDescent="0.25">
      <c r="B14" s="23">
        <v>45505</v>
      </c>
      <c r="C14" s="26">
        <v>195219</v>
      </c>
      <c r="D14" s="24" t="str">
        <f>VLOOKUP(C14,'[1]cheque del 01.01.2024'!$A$2:$G$1297,7,0)</f>
        <v>HERNANDEZ REYES SD</v>
      </c>
      <c r="E14" s="25" t="s">
        <v>34</v>
      </c>
      <c r="F14" s="25" t="s">
        <v>25</v>
      </c>
      <c r="G14" s="22">
        <f t="shared" ref="G14:G77" si="0">+G13-E14+F14</f>
        <v>292243806.70999885</v>
      </c>
      <c r="H14" s="11"/>
    </row>
    <row r="15" spans="2:8" x14ac:dyDescent="0.25">
      <c r="B15" s="23">
        <v>45505</v>
      </c>
      <c r="C15" s="26">
        <v>4524000043942</v>
      </c>
      <c r="D15" s="24" t="s">
        <v>80</v>
      </c>
      <c r="E15" s="25" t="s">
        <v>81</v>
      </c>
      <c r="F15" s="25" t="s">
        <v>25</v>
      </c>
      <c r="G15" s="22">
        <f t="shared" si="0"/>
        <v>292243089.30999887</v>
      </c>
      <c r="H15" s="11"/>
    </row>
    <row r="16" spans="2:8" x14ac:dyDescent="0.25">
      <c r="B16" s="23">
        <v>45505</v>
      </c>
      <c r="C16" s="26">
        <v>4524000043937</v>
      </c>
      <c r="D16" s="24" t="s">
        <v>82</v>
      </c>
      <c r="E16" s="25" t="s">
        <v>83</v>
      </c>
      <c r="F16" s="25" t="s">
        <v>25</v>
      </c>
      <c r="G16" s="22">
        <f t="shared" si="0"/>
        <v>292242480.05999887</v>
      </c>
      <c r="H16" s="11"/>
    </row>
    <row r="17" spans="2:8" x14ac:dyDescent="0.25">
      <c r="B17" s="23">
        <v>45505</v>
      </c>
      <c r="C17" s="26">
        <v>4524000043943</v>
      </c>
      <c r="D17" s="24" t="s">
        <v>84</v>
      </c>
      <c r="E17" s="25" t="s">
        <v>85</v>
      </c>
      <c r="F17" s="25" t="s">
        <v>25</v>
      </c>
      <c r="G17" s="22">
        <f t="shared" si="0"/>
        <v>292242041.01999885</v>
      </c>
      <c r="H17" s="11"/>
    </row>
    <row r="18" spans="2:8" x14ac:dyDescent="0.25">
      <c r="B18" s="23">
        <v>45505</v>
      </c>
      <c r="C18" s="26">
        <v>4524000043940</v>
      </c>
      <c r="D18" s="24" t="s">
        <v>86</v>
      </c>
      <c r="E18" s="25" t="s">
        <v>87</v>
      </c>
      <c r="F18" s="25" t="s">
        <v>25</v>
      </c>
      <c r="G18" s="22">
        <f t="shared" si="0"/>
        <v>292241756.01999885</v>
      </c>
      <c r="H18" s="11"/>
    </row>
    <row r="19" spans="2:8" x14ac:dyDescent="0.25">
      <c r="B19" s="23">
        <v>45505</v>
      </c>
      <c r="C19" s="26">
        <v>4524000043939</v>
      </c>
      <c r="D19" s="24" t="s">
        <v>88</v>
      </c>
      <c r="E19" s="25" t="s">
        <v>87</v>
      </c>
      <c r="F19" s="25" t="s">
        <v>25</v>
      </c>
      <c r="G19" s="22">
        <f t="shared" si="0"/>
        <v>292241471.01999885</v>
      </c>
      <c r="H19" s="11"/>
    </row>
    <row r="20" spans="2:8" x14ac:dyDescent="0.25">
      <c r="B20" s="23">
        <v>45505</v>
      </c>
      <c r="C20" s="26">
        <v>4524000043934</v>
      </c>
      <c r="D20" s="24" t="s">
        <v>89</v>
      </c>
      <c r="E20" s="25" t="s">
        <v>72</v>
      </c>
      <c r="F20" s="25" t="s">
        <v>25</v>
      </c>
      <c r="G20" s="22">
        <f t="shared" si="0"/>
        <v>292241294.61999887</v>
      </c>
      <c r="H20" s="11"/>
    </row>
    <row r="21" spans="2:8" x14ac:dyDescent="0.25">
      <c r="B21" s="23">
        <v>45505</v>
      </c>
      <c r="C21" s="26">
        <v>4524000043944</v>
      </c>
      <c r="D21" s="24" t="s">
        <v>90</v>
      </c>
      <c r="E21" s="25" t="s">
        <v>56</v>
      </c>
      <c r="F21" s="25" t="s">
        <v>25</v>
      </c>
      <c r="G21" s="22">
        <f t="shared" si="0"/>
        <v>292241137.82999885</v>
      </c>
      <c r="H21" s="11"/>
    </row>
    <row r="22" spans="2:8" x14ac:dyDescent="0.25">
      <c r="B22" s="23">
        <v>45505</v>
      </c>
      <c r="C22" s="26">
        <v>4524000043941</v>
      </c>
      <c r="D22" s="24" t="s">
        <v>91</v>
      </c>
      <c r="E22" s="25" t="s">
        <v>92</v>
      </c>
      <c r="F22" s="25" t="s">
        <v>25</v>
      </c>
      <c r="G22" s="22">
        <f t="shared" si="0"/>
        <v>292241045.19999886</v>
      </c>
      <c r="H22" s="11"/>
    </row>
    <row r="23" spans="2:8" customFormat="1" x14ac:dyDescent="0.25">
      <c r="B23" s="23">
        <v>45505</v>
      </c>
      <c r="C23" s="26">
        <v>4524000043938</v>
      </c>
      <c r="D23" s="24" t="s">
        <v>93</v>
      </c>
      <c r="E23" s="25" t="s">
        <v>94</v>
      </c>
      <c r="F23" s="25" t="s">
        <v>25</v>
      </c>
      <c r="G23" s="22">
        <f t="shared" si="0"/>
        <v>292240959.69999886</v>
      </c>
      <c r="H23" s="11"/>
    </row>
    <row r="24" spans="2:8" x14ac:dyDescent="0.25">
      <c r="B24" s="23">
        <v>45505</v>
      </c>
      <c r="C24" s="26">
        <v>4524000043936</v>
      </c>
      <c r="D24" s="24" t="s">
        <v>95</v>
      </c>
      <c r="E24" s="25" t="s">
        <v>96</v>
      </c>
      <c r="F24" s="25" t="s">
        <v>25</v>
      </c>
      <c r="G24" s="22">
        <f t="shared" si="0"/>
        <v>292240875.14999884</v>
      </c>
      <c r="H24" s="11"/>
    </row>
    <row r="25" spans="2:8" x14ac:dyDescent="0.25">
      <c r="B25" s="23">
        <v>45505</v>
      </c>
      <c r="C25" s="26">
        <v>4524000043935</v>
      </c>
      <c r="D25" s="24" t="s">
        <v>97</v>
      </c>
      <c r="E25" s="25" t="s">
        <v>98</v>
      </c>
      <c r="F25" s="25" t="s">
        <v>25</v>
      </c>
      <c r="G25" s="22">
        <f t="shared" si="0"/>
        <v>292240846.80999887</v>
      </c>
      <c r="H25" s="11"/>
    </row>
    <row r="26" spans="2:8" x14ac:dyDescent="0.25">
      <c r="B26" s="23">
        <v>45506</v>
      </c>
      <c r="C26" s="26">
        <v>195225</v>
      </c>
      <c r="D26" s="24" t="str">
        <f>VLOOKUP(C26,'[1]cheque del 01.01.2024'!$A$2:$G$1297,7,0)</f>
        <v>ACE CARIBBEAN SECURITY SRL SC</v>
      </c>
      <c r="E26" s="25" t="s">
        <v>99</v>
      </c>
      <c r="F26" s="25" t="s">
        <v>25</v>
      </c>
      <c r="G26" s="22">
        <f t="shared" si="0"/>
        <v>292155346.80999887</v>
      </c>
      <c r="H26" s="11"/>
    </row>
    <row r="27" spans="2:8" x14ac:dyDescent="0.25">
      <c r="B27" s="23">
        <v>45506</v>
      </c>
      <c r="C27" s="26">
        <v>195226</v>
      </c>
      <c r="D27" s="24" t="str">
        <f>VLOOKUP(C27,'[1]cheque del 01.01.2024'!$A$2:$G$1297,7,0)</f>
        <v>ACE CARIBBEAN SECURITY SRL SC</v>
      </c>
      <c r="E27" s="25" t="s">
        <v>67</v>
      </c>
      <c r="F27" s="25" t="s">
        <v>25</v>
      </c>
      <c r="G27" s="22">
        <f t="shared" si="0"/>
        <v>292065096.80999887</v>
      </c>
      <c r="H27" s="11"/>
    </row>
    <row r="28" spans="2:8" x14ac:dyDescent="0.25">
      <c r="B28" s="23">
        <v>45506</v>
      </c>
      <c r="C28" s="26">
        <v>195239</v>
      </c>
      <c r="D28" s="24" t="str">
        <f>VLOOKUP(C28,'[1]cheque del 01.01.2024'!$A$2:$G$1297,7,0)</f>
        <v>GRUPO DIARIO LIBRE S A SD</v>
      </c>
      <c r="E28" s="25" t="s">
        <v>60</v>
      </c>
      <c r="F28" s="25" t="s">
        <v>25</v>
      </c>
      <c r="G28" s="22">
        <f t="shared" si="0"/>
        <v>292013177.94999886</v>
      </c>
      <c r="H28" s="11"/>
    </row>
    <row r="29" spans="2:8" x14ac:dyDescent="0.25">
      <c r="B29" s="23">
        <v>45506</v>
      </c>
      <c r="C29" s="26">
        <v>195214</v>
      </c>
      <c r="D29" s="24" t="str">
        <f>VLOOKUP(C29,'[1]cheque del 01.01.2024'!$A$2:$G$1297,7,0)</f>
        <v>VOR EXPORTATION BUSINESS SRL SD</v>
      </c>
      <c r="E29" s="25" t="s">
        <v>100</v>
      </c>
      <c r="F29" s="25" t="s">
        <v>25</v>
      </c>
      <c r="G29" s="22">
        <f t="shared" si="0"/>
        <v>290508334.94999886</v>
      </c>
      <c r="H29" s="11"/>
    </row>
    <row r="30" spans="2:8" x14ac:dyDescent="0.25">
      <c r="B30" s="23">
        <v>45506</v>
      </c>
      <c r="C30" s="26">
        <v>195221</v>
      </c>
      <c r="D30" s="24" t="str">
        <f>VLOOKUP(C30,'[1]cheque del 01.01.2024'!$A$2:$G$1297,7,0)</f>
        <v>CONSEJO EMPRESARIAL DESARROLLO SC</v>
      </c>
      <c r="E30" s="25" t="s">
        <v>32</v>
      </c>
      <c r="F30" s="25" t="s">
        <v>25</v>
      </c>
      <c r="G30" s="22">
        <f t="shared" si="0"/>
        <v>290408334.94999886</v>
      </c>
      <c r="H30" s="11"/>
    </row>
    <row r="31" spans="2:8" x14ac:dyDescent="0.25">
      <c r="B31" s="23">
        <v>45506</v>
      </c>
      <c r="C31" s="26">
        <v>195186</v>
      </c>
      <c r="D31" s="24" t="str">
        <f>VLOOKUP(C31,'[1]cheque del 01.01.2024'!$A$2:$G$1297,7,0)</f>
        <v>EDITORA LISTIN DIARIO S A MIRAFLORES DN</v>
      </c>
      <c r="E31" s="25" t="s">
        <v>101</v>
      </c>
      <c r="F31" s="25" t="s">
        <v>25</v>
      </c>
      <c r="G31" s="22">
        <f t="shared" si="0"/>
        <v>290324345.61999887</v>
      </c>
      <c r="H31" s="11"/>
    </row>
    <row r="32" spans="2:8" x14ac:dyDescent="0.25">
      <c r="B32" s="23">
        <v>45506</v>
      </c>
      <c r="C32" s="26">
        <v>195231</v>
      </c>
      <c r="D32" s="24" t="str">
        <f>VLOOKUP(C32,'[1]cheque del 01.01.2024'!$A$2:$G$1297,7,0)</f>
        <v>EDITORA LISTIN DIARIO S A MIRAFLORES DN</v>
      </c>
      <c r="E32" s="25" t="s">
        <v>101</v>
      </c>
      <c r="F32" s="25" t="s">
        <v>25</v>
      </c>
      <c r="G32" s="22">
        <f t="shared" si="0"/>
        <v>290240356.28999889</v>
      </c>
      <c r="H32" s="11"/>
    </row>
    <row r="33" spans="2:10" x14ac:dyDescent="0.25">
      <c r="B33" s="23">
        <v>45506</v>
      </c>
      <c r="C33" s="26">
        <v>195230</v>
      </c>
      <c r="D33" s="24" t="str">
        <f>VLOOKUP(C33,'[1]cheque del 01.01.2024'!$A$2:$G$1297,7,0)</f>
        <v>LUIS FELIPE GONZALEZ MONCION SD</v>
      </c>
      <c r="E33" s="25" t="s">
        <v>43</v>
      </c>
      <c r="F33" s="25" t="s">
        <v>25</v>
      </c>
      <c r="G33" s="22">
        <f t="shared" si="0"/>
        <v>290132556.28999889</v>
      </c>
      <c r="H33" s="11"/>
    </row>
    <row r="34" spans="2:10" x14ac:dyDescent="0.25">
      <c r="B34" s="23">
        <v>45506</v>
      </c>
      <c r="C34" s="26">
        <v>4524000031867</v>
      </c>
      <c r="D34" s="24" t="s">
        <v>102</v>
      </c>
      <c r="E34" s="25" t="s">
        <v>25</v>
      </c>
      <c r="F34" s="25" t="s">
        <v>71</v>
      </c>
      <c r="G34" s="22">
        <f t="shared" si="0"/>
        <v>292183096.28999889</v>
      </c>
      <c r="H34" s="11"/>
    </row>
    <row r="35" spans="2:10" x14ac:dyDescent="0.25">
      <c r="B35" s="23">
        <v>45506</v>
      </c>
      <c r="C35" s="26">
        <v>195240</v>
      </c>
      <c r="D35" s="24" t="str">
        <f>VLOOKUP(C35,'[1]cheque del 01.01.2024'!$A$2:$G$1297,7,0)</f>
        <v>ADAM ROJAS DN</v>
      </c>
      <c r="E35" s="25" t="s">
        <v>103</v>
      </c>
      <c r="F35" s="25" t="s">
        <v>25</v>
      </c>
      <c r="G35" s="22">
        <f t="shared" si="0"/>
        <v>292080196.28999889</v>
      </c>
      <c r="H35" s="11"/>
    </row>
    <row r="36" spans="2:10" x14ac:dyDescent="0.25">
      <c r="B36" s="23">
        <v>45506</v>
      </c>
      <c r="C36" s="26">
        <v>195142</v>
      </c>
      <c r="D36" s="24" t="str">
        <f>VLOOKUP(C36,'[1]cheque del 01.01.2024'!$A$2:$G$1297,7,0)</f>
        <v>GAUDY VIRGINIA POLANCO RIVERA DN</v>
      </c>
      <c r="E36" s="25" t="s">
        <v>104</v>
      </c>
      <c r="F36" s="25" t="s">
        <v>25</v>
      </c>
      <c r="G36" s="22">
        <f t="shared" si="0"/>
        <v>292055401.29999888</v>
      </c>
      <c r="H36" s="11"/>
    </row>
    <row r="37" spans="2:10" x14ac:dyDescent="0.25">
      <c r="B37" s="23">
        <v>45506</v>
      </c>
      <c r="C37" s="26">
        <v>195209</v>
      </c>
      <c r="D37" s="24" t="str">
        <f>VLOOKUP(C37,'[1]cheque del 01.01.2024'!$A$2:$G$1297,7,0)</f>
        <v>DARY EVELIO ALCANTARA ARAUJO SC</v>
      </c>
      <c r="E37" s="25" t="s">
        <v>63</v>
      </c>
      <c r="F37" s="25" t="s">
        <v>25</v>
      </c>
      <c r="G37" s="22">
        <f t="shared" si="0"/>
        <v>291969161.29999888</v>
      </c>
      <c r="H37" s="11"/>
    </row>
    <row r="38" spans="2:10" x14ac:dyDescent="0.25">
      <c r="B38" s="23">
        <v>45506</v>
      </c>
      <c r="C38" s="26">
        <v>195173</v>
      </c>
      <c r="D38" s="24" t="str">
        <f>VLOOKUP(C38,'[1]cheque del 01.01.2024'!$A$2:$G$1297,7,0)</f>
        <v>LOURDES MILAGROS ESTEVEZ SD</v>
      </c>
      <c r="E38" s="25" t="s">
        <v>105</v>
      </c>
      <c r="F38" s="25" t="s">
        <v>25</v>
      </c>
      <c r="G38" s="22">
        <f t="shared" si="0"/>
        <v>291959288.19999886</v>
      </c>
      <c r="H38" s="11"/>
    </row>
    <row r="39" spans="2:10" x14ac:dyDescent="0.25">
      <c r="B39" s="23">
        <v>45506</v>
      </c>
      <c r="C39" s="26">
        <v>936567979911</v>
      </c>
      <c r="D39" s="24" t="s">
        <v>4</v>
      </c>
      <c r="E39" s="25" t="s">
        <v>106</v>
      </c>
      <c r="F39" s="25" t="s">
        <v>25</v>
      </c>
      <c r="G39" s="22">
        <f t="shared" si="0"/>
        <v>291958425.54999888</v>
      </c>
      <c r="H39" s="11"/>
    </row>
    <row r="40" spans="2:10" x14ac:dyDescent="0.25">
      <c r="B40" s="23">
        <v>45506</v>
      </c>
      <c r="C40" s="26">
        <v>36567979911</v>
      </c>
      <c r="D40" s="24" t="s">
        <v>107</v>
      </c>
      <c r="E40" s="25" t="s">
        <v>108</v>
      </c>
      <c r="F40" s="25" t="s">
        <v>25</v>
      </c>
      <c r="G40" s="22">
        <f t="shared" si="0"/>
        <v>291383325.54999888</v>
      </c>
      <c r="H40" s="11"/>
      <c r="I40" s="11"/>
      <c r="J40" s="11"/>
    </row>
    <row r="41" spans="2:10" x14ac:dyDescent="0.25">
      <c r="B41" s="23">
        <v>45506</v>
      </c>
      <c r="C41" s="26">
        <v>195194</v>
      </c>
      <c r="D41" s="24" t="str">
        <f>VLOOKUP(C41,'[1]cheque del 01.01.2024'!$A$2:$G$1297,7,0)</f>
        <v>JULIO ANTONIO SANCHEZ RODRIGUE LV</v>
      </c>
      <c r="E41" s="25" t="s">
        <v>47</v>
      </c>
      <c r="F41" s="25" t="s">
        <v>25</v>
      </c>
      <c r="G41" s="22">
        <f t="shared" si="0"/>
        <v>291360444.18999887</v>
      </c>
      <c r="H41" s="11"/>
      <c r="I41" s="11"/>
      <c r="J41" s="11"/>
    </row>
    <row r="42" spans="2:10" x14ac:dyDescent="0.25">
      <c r="B42" s="23">
        <v>45506</v>
      </c>
      <c r="C42" s="26">
        <v>4524000040614</v>
      </c>
      <c r="D42" s="24" t="s">
        <v>109</v>
      </c>
      <c r="E42" s="25" t="s">
        <v>72</v>
      </c>
      <c r="F42" s="25" t="s">
        <v>25</v>
      </c>
      <c r="G42" s="22">
        <f t="shared" si="0"/>
        <v>291360267.78999889</v>
      </c>
      <c r="H42" s="11"/>
      <c r="I42" s="11"/>
      <c r="J42" s="11"/>
    </row>
    <row r="43" spans="2:10" s="5" customFormat="1" x14ac:dyDescent="0.25">
      <c r="B43" s="23">
        <v>45506</v>
      </c>
      <c r="C43" s="26">
        <v>4524000040615</v>
      </c>
      <c r="D43" s="24" t="s">
        <v>110</v>
      </c>
      <c r="E43" s="25" t="s">
        <v>38</v>
      </c>
      <c r="F43" s="25" t="s">
        <v>25</v>
      </c>
      <c r="G43" s="22">
        <f t="shared" si="0"/>
        <v>291360111.9699989</v>
      </c>
      <c r="H43" s="11"/>
      <c r="I43" s="11"/>
      <c r="J43" s="11"/>
    </row>
    <row r="44" spans="2:10" s="5" customFormat="1" x14ac:dyDescent="0.25">
      <c r="B44" s="23">
        <v>45506</v>
      </c>
      <c r="C44" s="26">
        <v>4524000040616</v>
      </c>
      <c r="D44" s="24" t="s">
        <v>111</v>
      </c>
      <c r="E44" s="25" t="s">
        <v>112</v>
      </c>
      <c r="F44" s="25" t="s">
        <v>25</v>
      </c>
      <c r="G44" s="22">
        <f t="shared" si="0"/>
        <v>291359992.8399989</v>
      </c>
      <c r="H44" s="11"/>
      <c r="I44" s="11"/>
      <c r="J44" s="11"/>
    </row>
    <row r="45" spans="2:10" s="5" customFormat="1" x14ac:dyDescent="0.25">
      <c r="B45" s="23">
        <v>45506</v>
      </c>
      <c r="C45" s="26">
        <v>4524000040617</v>
      </c>
      <c r="D45" s="24" t="s">
        <v>113</v>
      </c>
      <c r="E45" s="25" t="s">
        <v>114</v>
      </c>
      <c r="F45" s="25" t="s">
        <v>25</v>
      </c>
      <c r="G45" s="22">
        <f t="shared" si="0"/>
        <v>291359942.55999893</v>
      </c>
      <c r="H45" s="11"/>
      <c r="I45" s="11"/>
      <c r="J45" s="11"/>
    </row>
    <row r="46" spans="2:10" s="5" customFormat="1" x14ac:dyDescent="0.25">
      <c r="B46" s="23">
        <v>45506</v>
      </c>
      <c r="C46" s="26">
        <v>4524000040613</v>
      </c>
      <c r="D46" s="24" t="s">
        <v>115</v>
      </c>
      <c r="E46" s="25" t="s">
        <v>116</v>
      </c>
      <c r="F46" s="25" t="s">
        <v>25</v>
      </c>
      <c r="G46" s="22">
        <f t="shared" si="0"/>
        <v>291359920.12999892</v>
      </c>
      <c r="H46" s="11"/>
      <c r="I46" s="11"/>
      <c r="J46" s="11"/>
    </row>
    <row r="47" spans="2:10" s="5" customFormat="1" x14ac:dyDescent="0.25">
      <c r="B47" s="23">
        <v>45509</v>
      </c>
      <c r="C47" s="26">
        <v>195262</v>
      </c>
      <c r="D47" s="24" t="str">
        <f>VLOOKUP(C47,'[1]cheque del 01.01.2024'!$A$2:$G$1297,7,0)</f>
        <v>CENTRO MEDICO DR BETHANCOURT S SC</v>
      </c>
      <c r="E47" s="25" t="s">
        <v>117</v>
      </c>
      <c r="F47" s="25" t="s">
        <v>25</v>
      </c>
      <c r="G47" s="22">
        <f t="shared" si="0"/>
        <v>291349320.12999892</v>
      </c>
      <c r="H47" s="11"/>
      <c r="I47" s="11"/>
      <c r="J47" s="11"/>
    </row>
    <row r="48" spans="2:10" s="5" customFormat="1" x14ac:dyDescent="0.25">
      <c r="B48" s="23">
        <v>45509</v>
      </c>
      <c r="C48" s="26">
        <v>195261</v>
      </c>
      <c r="D48" s="24" t="str">
        <f>VLOOKUP(C48,'[1]cheque del 01.01.2024'!$A$2:$G$1297,7,0)</f>
        <v>REFERENCIA LABORATORIO CLINICO SD</v>
      </c>
      <c r="E48" s="25" t="s">
        <v>118</v>
      </c>
      <c r="F48" s="25" t="s">
        <v>25</v>
      </c>
      <c r="G48" s="22">
        <f t="shared" si="0"/>
        <v>291340820.12999892</v>
      </c>
      <c r="H48" s="11"/>
      <c r="I48" s="11"/>
      <c r="J48" s="11"/>
    </row>
    <row r="49" spans="2:10" s="5" customFormat="1" x14ac:dyDescent="0.25">
      <c r="B49" s="23">
        <v>45509</v>
      </c>
      <c r="C49" s="26">
        <v>195210</v>
      </c>
      <c r="D49" s="24" t="str">
        <f>VLOOKUP(C49,'[1]cheque del 01.01.2024'!$A$2:$G$1297,7,0)</f>
        <v>EDITORA HOY, SAS SANTO DOMINGO DN</v>
      </c>
      <c r="E49" s="25" t="s">
        <v>55</v>
      </c>
      <c r="F49" s="25" t="s">
        <v>25</v>
      </c>
      <c r="G49" s="22">
        <f t="shared" si="0"/>
        <v>291257171.87999892</v>
      </c>
      <c r="H49" s="11"/>
      <c r="I49" s="11"/>
      <c r="J49" s="11"/>
    </row>
    <row r="50" spans="2:10" s="5" customFormat="1" x14ac:dyDescent="0.25">
      <c r="B50" s="23">
        <v>45509</v>
      </c>
      <c r="C50" s="26">
        <v>195217</v>
      </c>
      <c r="D50" s="24" t="str">
        <f>VLOOKUP(C50,'[1]cheque del 01.01.2024'!$A$2:$G$1297,7,0)</f>
        <v>EDITORA HOY, SAS SANTO DOMINGO DN</v>
      </c>
      <c r="E50" s="25" t="s">
        <v>119</v>
      </c>
      <c r="F50" s="25" t="s">
        <v>25</v>
      </c>
      <c r="G50" s="22">
        <f t="shared" si="0"/>
        <v>291155844.7799989</v>
      </c>
      <c r="H50" s="11"/>
      <c r="I50" s="11"/>
      <c r="J50" s="11"/>
    </row>
    <row r="51" spans="2:10" s="5" customFormat="1" x14ac:dyDescent="0.25">
      <c r="B51" s="23">
        <v>45509</v>
      </c>
      <c r="C51" s="26">
        <v>195202</v>
      </c>
      <c r="D51" s="24" t="str">
        <f>VLOOKUP(C51,'[1]cheque del 01.01.2024'!$A$2:$G$1297,7,0)</f>
        <v>OLGA VIRGINIA ACOSTA SENA SC</v>
      </c>
      <c r="E51" s="25" t="s">
        <v>120</v>
      </c>
      <c r="F51" s="25" t="s">
        <v>25</v>
      </c>
      <c r="G51" s="22">
        <f t="shared" si="0"/>
        <v>291029844.7799989</v>
      </c>
      <c r="H51" s="11"/>
      <c r="I51" s="11"/>
      <c r="J51" s="11"/>
    </row>
    <row r="52" spans="2:10" s="5" customFormat="1" x14ac:dyDescent="0.25">
      <c r="B52" s="23">
        <v>45509</v>
      </c>
      <c r="C52" s="26">
        <v>195214</v>
      </c>
      <c r="D52" s="24" t="str">
        <f>VLOOKUP(C52,'[1]cheque del 01.01.2024'!$A$2:$G$1297,7,0)</f>
        <v>VOR EXPORTATION BUSINESS SRL SD</v>
      </c>
      <c r="E52" s="25" t="s">
        <v>25</v>
      </c>
      <c r="F52" s="25" t="s">
        <v>100</v>
      </c>
      <c r="G52" s="22">
        <f t="shared" si="0"/>
        <v>292534687.7799989</v>
      </c>
      <c r="H52" s="11"/>
      <c r="I52" s="11"/>
      <c r="J52" s="11"/>
    </row>
    <row r="53" spans="2:10" s="5" customFormat="1" x14ac:dyDescent="0.25">
      <c r="B53" s="23">
        <v>45509</v>
      </c>
      <c r="C53" s="26">
        <v>195125</v>
      </c>
      <c r="D53" s="24" t="str">
        <f>VLOOKUP(C53,'[1]cheque del 01.01.2024'!$A$2:$G$1297,7,0)</f>
        <v>JEAN ERWIN SURIEL. SD</v>
      </c>
      <c r="E53" s="25" t="s">
        <v>121</v>
      </c>
      <c r="F53" s="25" t="s">
        <v>25</v>
      </c>
      <c r="G53" s="22">
        <f t="shared" si="0"/>
        <v>292481297.94999892</v>
      </c>
      <c r="H53" s="11"/>
      <c r="I53" s="11"/>
      <c r="J53" s="11"/>
    </row>
    <row r="54" spans="2:10" s="5" customFormat="1" x14ac:dyDescent="0.25">
      <c r="B54" s="23">
        <v>45509</v>
      </c>
      <c r="C54" s="26">
        <v>195126</v>
      </c>
      <c r="D54" s="24" t="str">
        <f>VLOOKUP(C54,'[1]cheque del 01.01.2024'!$A$2:$G$1297,7,0)</f>
        <v>JEAN ERWIN SURIEL. SD</v>
      </c>
      <c r="E54" s="25" t="s">
        <v>121</v>
      </c>
      <c r="F54" s="25" t="s">
        <v>25</v>
      </c>
      <c r="G54" s="22">
        <f t="shared" si="0"/>
        <v>292427908.11999893</v>
      </c>
      <c r="H54" s="11"/>
      <c r="I54" s="11"/>
      <c r="J54" s="11"/>
    </row>
    <row r="55" spans="2:10" s="5" customFormat="1" x14ac:dyDescent="0.25">
      <c r="B55" s="23">
        <v>45509</v>
      </c>
      <c r="C55" s="26">
        <v>195153</v>
      </c>
      <c r="D55" s="24" t="str">
        <f>VLOOKUP(C55,'[1]cheque del 01.01.2024'!$A$2:$G$1297,7,0)</f>
        <v>JEAN ERWIN SURIEL. SD</v>
      </c>
      <c r="E55" s="25" t="s">
        <v>121</v>
      </c>
      <c r="F55" s="25" t="s">
        <v>25</v>
      </c>
      <c r="G55" s="22">
        <f t="shared" si="0"/>
        <v>292374518.28999895</v>
      </c>
      <c r="H55" s="11"/>
      <c r="I55" s="11"/>
      <c r="J55" s="11"/>
    </row>
    <row r="56" spans="2:10" s="5" customFormat="1" x14ac:dyDescent="0.25">
      <c r="B56" s="23">
        <v>45509</v>
      </c>
      <c r="C56" s="26">
        <v>4524000056222</v>
      </c>
      <c r="D56" s="24" t="s">
        <v>122</v>
      </c>
      <c r="E56" s="25" t="s">
        <v>123</v>
      </c>
      <c r="F56" s="25" t="s">
        <v>25</v>
      </c>
      <c r="G56" s="22">
        <f t="shared" si="0"/>
        <v>292372261.02999896</v>
      </c>
      <c r="H56" s="11"/>
      <c r="I56" s="11"/>
      <c r="J56" s="11"/>
    </row>
    <row r="57" spans="2:10" s="5" customFormat="1" x14ac:dyDescent="0.25">
      <c r="B57" s="23">
        <v>45509</v>
      </c>
      <c r="C57" s="26">
        <v>4524000056216</v>
      </c>
      <c r="D57" s="24" t="s">
        <v>124</v>
      </c>
      <c r="E57" s="25" t="s">
        <v>48</v>
      </c>
      <c r="F57" s="25" t="s">
        <v>25</v>
      </c>
      <c r="G57" s="22">
        <f t="shared" si="0"/>
        <v>292372099.32999897</v>
      </c>
      <c r="H57" s="11"/>
      <c r="I57" s="11"/>
      <c r="J57" s="11"/>
    </row>
    <row r="58" spans="2:10" s="5" customFormat="1" x14ac:dyDescent="0.25">
      <c r="B58" s="23">
        <v>45509</v>
      </c>
      <c r="C58" s="26">
        <v>4524000056218</v>
      </c>
      <c r="D58" s="24" t="s">
        <v>125</v>
      </c>
      <c r="E58" s="25" t="s">
        <v>126</v>
      </c>
      <c r="F58" s="25" t="s">
        <v>25</v>
      </c>
      <c r="G58" s="22">
        <f t="shared" si="0"/>
        <v>292371944.97999895</v>
      </c>
      <c r="H58" s="11"/>
      <c r="I58" s="11"/>
      <c r="J58" s="11"/>
    </row>
    <row r="59" spans="2:10" s="5" customFormat="1" x14ac:dyDescent="0.25">
      <c r="B59" s="23">
        <v>45509</v>
      </c>
      <c r="C59" s="26">
        <v>4524000056219</v>
      </c>
      <c r="D59" s="24" t="s">
        <v>127</v>
      </c>
      <c r="E59" s="25" t="s">
        <v>39</v>
      </c>
      <c r="F59" s="25" t="s">
        <v>25</v>
      </c>
      <c r="G59" s="22">
        <f t="shared" si="0"/>
        <v>292371794.97999895</v>
      </c>
      <c r="H59" s="11"/>
      <c r="I59" s="11"/>
      <c r="J59" s="11"/>
    </row>
    <row r="60" spans="2:10" s="5" customFormat="1" x14ac:dyDescent="0.25">
      <c r="B60" s="23">
        <v>45509</v>
      </c>
      <c r="C60" s="26">
        <v>4524000056224</v>
      </c>
      <c r="D60" s="24" t="s">
        <v>128</v>
      </c>
      <c r="E60" s="25" t="s">
        <v>73</v>
      </c>
      <c r="F60" s="25" t="s">
        <v>25</v>
      </c>
      <c r="G60" s="22">
        <f t="shared" si="0"/>
        <v>292371659.59999895</v>
      </c>
      <c r="H60" s="11"/>
      <c r="I60" s="11"/>
      <c r="J60" s="11"/>
    </row>
    <row r="61" spans="2:10" s="5" customFormat="1" x14ac:dyDescent="0.25">
      <c r="B61" s="23">
        <v>45509</v>
      </c>
      <c r="C61" s="26">
        <v>4524000056213</v>
      </c>
      <c r="D61" s="24" t="s">
        <v>129</v>
      </c>
      <c r="E61" s="25" t="s">
        <v>66</v>
      </c>
      <c r="F61" s="25" t="s">
        <v>25</v>
      </c>
      <c r="G61" s="22">
        <f t="shared" si="0"/>
        <v>292371530.23999894</v>
      </c>
      <c r="H61" s="11"/>
      <c r="I61" s="11"/>
      <c r="J61" s="11"/>
    </row>
    <row r="62" spans="2:10" s="5" customFormat="1" x14ac:dyDescent="0.25">
      <c r="B62" s="23">
        <v>45509</v>
      </c>
      <c r="C62" s="26">
        <v>4524000056225</v>
      </c>
      <c r="D62" s="24" t="s">
        <v>130</v>
      </c>
      <c r="E62" s="25" t="s">
        <v>131</v>
      </c>
      <c r="F62" s="25" t="s">
        <v>25</v>
      </c>
      <c r="G62" s="22">
        <f t="shared" si="0"/>
        <v>292371401.98999894</v>
      </c>
      <c r="H62" s="11"/>
      <c r="I62" s="11"/>
      <c r="J62" s="11"/>
    </row>
    <row r="63" spans="2:10" s="5" customFormat="1" x14ac:dyDescent="0.25">
      <c r="B63" s="23">
        <v>45509</v>
      </c>
      <c r="C63" s="26">
        <v>4524000056221</v>
      </c>
      <c r="D63" s="24" t="s">
        <v>132</v>
      </c>
      <c r="E63" s="25" t="s">
        <v>133</v>
      </c>
      <c r="F63" s="25" t="s">
        <v>25</v>
      </c>
      <c r="G63" s="22">
        <f t="shared" si="0"/>
        <v>292371276.00999892</v>
      </c>
      <c r="H63" s="11"/>
      <c r="I63" s="11"/>
      <c r="J63" s="11"/>
    </row>
    <row r="64" spans="2:10" s="5" customFormat="1" x14ac:dyDescent="0.25">
      <c r="B64" s="23">
        <v>45509</v>
      </c>
      <c r="C64" s="26">
        <v>4524000056220</v>
      </c>
      <c r="D64" s="24" t="s">
        <v>134</v>
      </c>
      <c r="E64" s="25" t="s">
        <v>133</v>
      </c>
      <c r="F64" s="25" t="s">
        <v>25</v>
      </c>
      <c r="G64" s="22">
        <f t="shared" si="0"/>
        <v>292371150.0299989</v>
      </c>
      <c r="H64" s="11"/>
      <c r="I64" s="11"/>
      <c r="J64" s="11"/>
    </row>
    <row r="65" spans="2:10" s="5" customFormat="1" x14ac:dyDescent="0.25">
      <c r="B65" s="23">
        <v>45509</v>
      </c>
      <c r="C65" s="26">
        <v>4524000056223</v>
      </c>
      <c r="D65" s="24" t="s">
        <v>135</v>
      </c>
      <c r="E65" s="25" t="s">
        <v>62</v>
      </c>
      <c r="F65" s="25" t="s">
        <v>25</v>
      </c>
      <c r="G65" s="22">
        <f t="shared" si="0"/>
        <v>292371072.1499989</v>
      </c>
      <c r="H65" s="11"/>
      <c r="I65" s="11"/>
      <c r="J65" s="11"/>
    </row>
    <row r="66" spans="2:10" s="5" customFormat="1" x14ac:dyDescent="0.25">
      <c r="B66" s="23">
        <v>45509</v>
      </c>
      <c r="C66" s="26">
        <v>4524000056217</v>
      </c>
      <c r="D66" s="24" t="s">
        <v>136</v>
      </c>
      <c r="E66" s="25" t="s">
        <v>137</v>
      </c>
      <c r="F66" s="25" t="s">
        <v>25</v>
      </c>
      <c r="G66" s="22">
        <f t="shared" si="0"/>
        <v>292371034.95999891</v>
      </c>
      <c r="H66" s="11"/>
      <c r="I66" s="11"/>
      <c r="J66" s="11"/>
    </row>
    <row r="67" spans="2:10" s="5" customFormat="1" x14ac:dyDescent="0.25">
      <c r="B67" s="23">
        <v>45509</v>
      </c>
      <c r="C67" s="26">
        <v>4524000056215</v>
      </c>
      <c r="D67" s="24" t="s">
        <v>138</v>
      </c>
      <c r="E67" s="25" t="s">
        <v>51</v>
      </c>
      <c r="F67" s="25" t="s">
        <v>25</v>
      </c>
      <c r="G67" s="22">
        <f t="shared" si="0"/>
        <v>292371000.63999891</v>
      </c>
      <c r="H67" s="11"/>
      <c r="I67" s="11"/>
      <c r="J67" s="11"/>
    </row>
    <row r="68" spans="2:10" s="5" customFormat="1" x14ac:dyDescent="0.25">
      <c r="B68" s="23">
        <v>45509</v>
      </c>
      <c r="C68" s="26">
        <v>4524000056214</v>
      </c>
      <c r="D68" s="24" t="s">
        <v>139</v>
      </c>
      <c r="E68" s="25" t="s">
        <v>140</v>
      </c>
      <c r="F68" s="25" t="s">
        <v>25</v>
      </c>
      <c r="G68" s="22">
        <f t="shared" si="0"/>
        <v>292370985.82999891</v>
      </c>
      <c r="H68" s="11"/>
      <c r="I68" s="11"/>
      <c r="J68" s="11"/>
    </row>
    <row r="69" spans="2:10" s="5" customFormat="1" x14ac:dyDescent="0.25">
      <c r="B69" s="23">
        <v>45510</v>
      </c>
      <c r="C69" s="26">
        <v>194513</v>
      </c>
      <c r="D69" s="24" t="str">
        <f>VLOOKUP(C69,'[1]cheque del 01.01.2024'!$A$2:$G$1297,7,0)</f>
        <v>PUBLICACIONES AHORA SAS SANTO DOMINGO DN</v>
      </c>
      <c r="E69" s="25" t="s">
        <v>141</v>
      </c>
      <c r="F69" s="25" t="s">
        <v>25</v>
      </c>
      <c r="G69" s="22">
        <f t="shared" si="0"/>
        <v>292362335.82999891</v>
      </c>
      <c r="H69" s="11"/>
      <c r="I69" s="11"/>
      <c r="J69" s="11"/>
    </row>
    <row r="70" spans="2:10" s="5" customFormat="1" x14ac:dyDescent="0.25">
      <c r="B70" s="23">
        <v>45510</v>
      </c>
      <c r="C70" s="26">
        <v>195189</v>
      </c>
      <c r="D70" s="24" t="str">
        <f>VLOOKUP(C70,'[1]cheque del 01.01.2024'!$A$2:$G$1297,7,0)</f>
        <v>ANA ROSA RODRIGUEZ DE GUERRERO SC</v>
      </c>
      <c r="E70" s="25" t="s">
        <v>46</v>
      </c>
      <c r="F70" s="25" t="s">
        <v>25</v>
      </c>
      <c r="G70" s="22">
        <f t="shared" si="0"/>
        <v>292234935.82999891</v>
      </c>
      <c r="H70" s="11"/>
      <c r="I70" s="11"/>
      <c r="J70" s="11"/>
    </row>
    <row r="71" spans="2:10" s="5" customFormat="1" x14ac:dyDescent="0.25">
      <c r="B71" s="23">
        <v>45510</v>
      </c>
      <c r="C71" s="26">
        <v>195038</v>
      </c>
      <c r="D71" s="24" t="str">
        <f>VLOOKUP(C71,'[1]cheque del 01.01.2024'!$A$2:$G$1297,7,0)</f>
        <v>GRUPO JOMAYIS SRL SC</v>
      </c>
      <c r="E71" s="25" t="s">
        <v>142</v>
      </c>
      <c r="F71" s="25" t="s">
        <v>25</v>
      </c>
      <c r="G71" s="22">
        <f t="shared" si="0"/>
        <v>292151335.82999891</v>
      </c>
      <c r="H71" s="11"/>
      <c r="I71" s="11"/>
      <c r="J71" s="11"/>
    </row>
    <row r="72" spans="2:10" s="5" customFormat="1" x14ac:dyDescent="0.25">
      <c r="B72" s="23">
        <v>45510</v>
      </c>
      <c r="C72" s="26">
        <v>195208</v>
      </c>
      <c r="D72" s="24" t="str">
        <f>VLOOKUP(C72,'[1]cheque del 01.01.2024'!$A$2:$G$1297,7,0)</f>
        <v>AYTO DEL DTTO. MPAL DE QUITA S SC</v>
      </c>
      <c r="E72" s="25" t="s">
        <v>143</v>
      </c>
      <c r="F72" s="25" t="s">
        <v>25</v>
      </c>
      <c r="G72" s="22">
        <f t="shared" si="0"/>
        <v>292145335.82999891</v>
      </c>
      <c r="H72" s="11"/>
      <c r="I72" s="11"/>
      <c r="J72" s="11"/>
    </row>
    <row r="73" spans="2:10" s="5" customFormat="1" x14ac:dyDescent="0.25">
      <c r="B73" s="23">
        <v>45510</v>
      </c>
      <c r="C73" s="26">
        <v>2.4080600240006E+17</v>
      </c>
      <c r="D73" s="24" t="s">
        <v>144</v>
      </c>
      <c r="E73" s="25" t="s">
        <v>145</v>
      </c>
      <c r="F73" s="25" t="s">
        <v>25</v>
      </c>
      <c r="G73" s="22">
        <f t="shared" si="0"/>
        <v>292144835.82999891</v>
      </c>
      <c r="H73" s="11"/>
      <c r="I73" s="11"/>
      <c r="J73" s="11"/>
    </row>
    <row r="74" spans="2:10" s="5" customFormat="1" x14ac:dyDescent="0.25">
      <c r="B74" s="23">
        <v>45510</v>
      </c>
      <c r="C74" s="26">
        <v>999172791</v>
      </c>
      <c r="D74" s="24" t="s">
        <v>146</v>
      </c>
      <c r="E74" s="25" t="s">
        <v>147</v>
      </c>
      <c r="F74" s="25" t="s">
        <v>25</v>
      </c>
      <c r="G74" s="22">
        <f t="shared" si="0"/>
        <v>292027777.81999892</v>
      </c>
      <c r="H74" s="11"/>
    </row>
    <row r="75" spans="2:10" s="5" customFormat="1" x14ac:dyDescent="0.25">
      <c r="B75" s="23">
        <v>45510</v>
      </c>
      <c r="C75" s="26">
        <v>195141</v>
      </c>
      <c r="D75" s="24" t="str">
        <f>VLOOKUP(C75,'[1]cheque del 01.01.2024'!$A$2:$G$1297,7,0)</f>
        <v>ANA LUISA FELIZ ALCANTARA DN</v>
      </c>
      <c r="E75" s="25" t="s">
        <v>148</v>
      </c>
      <c r="F75" s="25" t="s">
        <v>25</v>
      </c>
      <c r="G75" s="22">
        <f t="shared" si="0"/>
        <v>292002932.88999891</v>
      </c>
      <c r="H75" s="11"/>
    </row>
    <row r="76" spans="2:10" s="5" customFormat="1" x14ac:dyDescent="0.25">
      <c r="B76" s="23">
        <v>45510</v>
      </c>
      <c r="C76" s="26">
        <v>195140</v>
      </c>
      <c r="D76" s="24" t="str">
        <f>VLOOKUP(C76,'[1]cheque del 01.01.2024'!$A$2:$G$1297,7,0)</f>
        <v>OLDANELY GALVAN</v>
      </c>
      <c r="E76" s="25" t="s">
        <v>149</v>
      </c>
      <c r="F76" s="25" t="s">
        <v>25</v>
      </c>
      <c r="G76" s="22">
        <f t="shared" si="0"/>
        <v>291976125.72999889</v>
      </c>
      <c r="H76" s="11"/>
    </row>
    <row r="77" spans="2:10" s="5" customFormat="1" x14ac:dyDescent="0.25">
      <c r="B77" s="23">
        <v>45510</v>
      </c>
      <c r="C77" s="26">
        <v>4524000070839</v>
      </c>
      <c r="D77" s="24" t="s">
        <v>150</v>
      </c>
      <c r="E77" s="25" t="s">
        <v>151</v>
      </c>
      <c r="F77" s="25" t="s">
        <v>25</v>
      </c>
      <c r="G77" s="22">
        <f t="shared" si="0"/>
        <v>291975936.72999889</v>
      </c>
      <c r="H77" s="11"/>
    </row>
    <row r="78" spans="2:10" s="5" customFormat="1" x14ac:dyDescent="0.25">
      <c r="B78" s="23">
        <v>45510</v>
      </c>
      <c r="C78" s="26">
        <v>4524000070840</v>
      </c>
      <c r="D78" s="24" t="s">
        <v>152</v>
      </c>
      <c r="E78" s="25" t="s">
        <v>153</v>
      </c>
      <c r="F78" s="25" t="s">
        <v>25</v>
      </c>
      <c r="G78" s="22">
        <f t="shared" ref="G78:G141" si="1">+G77-E78+F78</f>
        <v>291975784.73999888</v>
      </c>
      <c r="H78" s="11"/>
    </row>
    <row r="79" spans="2:10" x14ac:dyDescent="0.25">
      <c r="B79" s="23">
        <v>45510</v>
      </c>
      <c r="C79" s="26">
        <v>4524000070841</v>
      </c>
      <c r="D79" s="24" t="s">
        <v>154</v>
      </c>
      <c r="E79" s="25" t="s">
        <v>57</v>
      </c>
      <c r="F79" s="25" t="s">
        <v>25</v>
      </c>
      <c r="G79" s="22">
        <f t="shared" si="1"/>
        <v>291975659.26999885</v>
      </c>
      <c r="H79" s="11"/>
    </row>
    <row r="80" spans="2:10" x14ac:dyDescent="0.25">
      <c r="B80" s="23">
        <v>45510</v>
      </c>
      <c r="C80" s="26">
        <v>4524000070837</v>
      </c>
      <c r="D80" s="24" t="s">
        <v>155</v>
      </c>
      <c r="E80" s="25" t="s">
        <v>156</v>
      </c>
      <c r="F80" s="25" t="s">
        <v>25</v>
      </c>
      <c r="G80" s="22">
        <f t="shared" si="1"/>
        <v>291975579.18999887</v>
      </c>
      <c r="H80" s="11"/>
    </row>
    <row r="81" spans="2:8" x14ac:dyDescent="0.25">
      <c r="B81" s="23">
        <v>45510</v>
      </c>
      <c r="C81" s="26">
        <v>4524000070836</v>
      </c>
      <c r="D81" s="24" t="s">
        <v>157</v>
      </c>
      <c r="E81" s="25" t="s">
        <v>156</v>
      </c>
      <c r="F81" s="25" t="s">
        <v>25</v>
      </c>
      <c r="G81" s="22">
        <f t="shared" si="1"/>
        <v>291975499.10999888</v>
      </c>
      <c r="H81" s="11"/>
    </row>
    <row r="82" spans="2:8" x14ac:dyDescent="0.25">
      <c r="B82" s="23">
        <v>45510</v>
      </c>
      <c r="C82" s="26">
        <v>4524000070835</v>
      </c>
      <c r="D82" s="24" t="s">
        <v>158</v>
      </c>
      <c r="E82" s="25" t="s">
        <v>156</v>
      </c>
      <c r="F82" s="25" t="s">
        <v>25</v>
      </c>
      <c r="G82" s="22">
        <f t="shared" si="1"/>
        <v>291975419.0299989</v>
      </c>
      <c r="H82" s="11"/>
    </row>
    <row r="83" spans="2:8" x14ac:dyDescent="0.25">
      <c r="B83" s="23">
        <v>45510</v>
      </c>
      <c r="C83" s="26">
        <v>4524000070838</v>
      </c>
      <c r="D83" s="24" t="s">
        <v>159</v>
      </c>
      <c r="E83" s="25" t="s">
        <v>160</v>
      </c>
      <c r="F83" s="25" t="s">
        <v>25</v>
      </c>
      <c r="G83" s="22">
        <f t="shared" si="1"/>
        <v>291975403.12999892</v>
      </c>
      <c r="H83" s="11"/>
    </row>
    <row r="84" spans="2:8" x14ac:dyDescent="0.25">
      <c r="B84" s="23">
        <v>45510</v>
      </c>
      <c r="C84" s="26">
        <v>4524000070842</v>
      </c>
      <c r="D84" s="24" t="s">
        <v>161</v>
      </c>
      <c r="E84" s="25" t="s">
        <v>162</v>
      </c>
      <c r="F84" s="25" t="s">
        <v>25</v>
      </c>
      <c r="G84" s="22">
        <f t="shared" si="1"/>
        <v>291975390.37999892</v>
      </c>
      <c r="H84" s="11"/>
    </row>
    <row r="85" spans="2:8" x14ac:dyDescent="0.25">
      <c r="B85" s="23">
        <v>45511</v>
      </c>
      <c r="C85" s="26">
        <v>195273</v>
      </c>
      <c r="D85" s="24" t="str">
        <f>VLOOKUP(C85,'[1]cheque del 01.01.2024'!$A$2:$G$1297,7,0)</f>
        <v>TONER DEPOT MULTISERVICIOS EORALMA ROSA, SANTO DOMINTO</v>
      </c>
      <c r="E85" s="25" t="s">
        <v>163</v>
      </c>
      <c r="F85" s="25" t="s">
        <v>25</v>
      </c>
      <c r="G85" s="22">
        <f t="shared" si="1"/>
        <v>290168542.99999893</v>
      </c>
      <c r="H85" s="11"/>
    </row>
    <row r="86" spans="2:8" x14ac:dyDescent="0.25">
      <c r="B86" s="23">
        <v>45511</v>
      </c>
      <c r="C86" s="26">
        <v>195236</v>
      </c>
      <c r="D86" s="24" t="str">
        <f>VLOOKUP(C86,'[1]cheque del 01.01.2024'!$A$2:$G$1297,7,0)</f>
        <v>OLIVO INDUSTRIAL SRL DN</v>
      </c>
      <c r="E86" s="25" t="s">
        <v>164</v>
      </c>
      <c r="F86" s="25" t="s">
        <v>25</v>
      </c>
      <c r="G86" s="22">
        <f t="shared" si="1"/>
        <v>290082662.99999893</v>
      </c>
      <c r="H86" s="11"/>
    </row>
    <row r="87" spans="2:8" x14ac:dyDescent="0.25">
      <c r="B87" s="23">
        <v>45511</v>
      </c>
      <c r="C87" s="26">
        <v>195184</v>
      </c>
      <c r="D87" s="24" t="str">
        <f>VLOOKUP(C87,'[1]cheque del 01.01.2024'!$A$2:$G$1297,7,0)</f>
        <v>PUBLICACIONES AHORA SAS SANTO DOMINGO DN</v>
      </c>
      <c r="E87" s="25" t="s">
        <v>165</v>
      </c>
      <c r="F87" s="25" t="s">
        <v>25</v>
      </c>
      <c r="G87" s="22">
        <f t="shared" si="1"/>
        <v>290020905.67999893</v>
      </c>
      <c r="H87" s="11"/>
    </row>
    <row r="88" spans="2:8" x14ac:dyDescent="0.25">
      <c r="B88" s="23">
        <v>45511</v>
      </c>
      <c r="C88" s="26">
        <v>195232</v>
      </c>
      <c r="D88" s="24" t="str">
        <f>VLOOKUP(C88,'[1]cheque del 01.01.2024'!$A$2:$G$1297,7,0)</f>
        <v>V.J. AGRO SRL HERRERA, STO. DGO. DN</v>
      </c>
      <c r="E88" s="25" t="s">
        <v>31</v>
      </c>
      <c r="F88" s="25" t="s">
        <v>25</v>
      </c>
      <c r="G88" s="22">
        <f t="shared" si="1"/>
        <v>289907269.95999891</v>
      </c>
      <c r="H88" s="11"/>
    </row>
    <row r="89" spans="2:8" x14ac:dyDescent="0.25">
      <c r="B89" s="23">
        <v>45511</v>
      </c>
      <c r="C89" s="26">
        <v>936650533743</v>
      </c>
      <c r="D89" s="24" t="s">
        <v>4</v>
      </c>
      <c r="E89" s="25" t="s">
        <v>166</v>
      </c>
      <c r="F89" s="25" t="s">
        <v>25</v>
      </c>
      <c r="G89" s="22">
        <f t="shared" si="1"/>
        <v>289901134.1499989</v>
      </c>
      <c r="H89" s="11"/>
    </row>
    <row r="90" spans="2:8" x14ac:dyDescent="0.25">
      <c r="B90" s="23">
        <v>45511</v>
      </c>
      <c r="C90" s="26">
        <v>36650533743</v>
      </c>
      <c r="D90" s="24" t="s">
        <v>16</v>
      </c>
      <c r="E90" s="25" t="s">
        <v>167</v>
      </c>
      <c r="F90" s="25" t="s">
        <v>25</v>
      </c>
      <c r="G90" s="22">
        <f t="shared" si="1"/>
        <v>285810593.8399989</v>
      </c>
      <c r="H90" s="11"/>
    </row>
    <row r="91" spans="2:8" x14ac:dyDescent="0.25">
      <c r="B91" s="23">
        <v>45511</v>
      </c>
      <c r="C91" s="26">
        <v>195171</v>
      </c>
      <c r="D91" s="24" t="str">
        <f>VLOOKUP(C91,'[1]cheque del 01.01.2024'!$A$2:$G$1297,7,0)</f>
        <v>OMELINA AGUSTINA RONDON MOTA ST</v>
      </c>
      <c r="E91" s="25" t="s">
        <v>168</v>
      </c>
      <c r="F91" s="25" t="s">
        <v>25</v>
      </c>
      <c r="G91" s="22">
        <f t="shared" si="1"/>
        <v>285787646.23999888</v>
      </c>
      <c r="H91" s="11"/>
    </row>
    <row r="92" spans="2:8" x14ac:dyDescent="0.25">
      <c r="B92" s="23">
        <v>45511</v>
      </c>
      <c r="C92" s="26">
        <v>4524000034487</v>
      </c>
      <c r="D92" s="24" t="s">
        <v>169</v>
      </c>
      <c r="E92" s="25" t="s">
        <v>50</v>
      </c>
      <c r="F92" s="25" t="s">
        <v>25</v>
      </c>
      <c r="G92" s="22">
        <f t="shared" si="1"/>
        <v>285787455.13999885</v>
      </c>
      <c r="H92" s="11"/>
    </row>
    <row r="93" spans="2:8" x14ac:dyDescent="0.25">
      <c r="B93" s="23">
        <v>45511</v>
      </c>
      <c r="C93" s="26">
        <v>4524000034482</v>
      </c>
      <c r="D93" s="24" t="s">
        <v>170</v>
      </c>
      <c r="E93" s="25" t="s">
        <v>171</v>
      </c>
      <c r="F93" s="25" t="s">
        <v>25</v>
      </c>
      <c r="G93" s="22">
        <f t="shared" si="1"/>
        <v>285787279.54999888</v>
      </c>
      <c r="H93" s="11"/>
    </row>
    <row r="94" spans="2:8" x14ac:dyDescent="0.25">
      <c r="B94" s="23">
        <v>45511</v>
      </c>
      <c r="C94" s="26">
        <v>4524000034485</v>
      </c>
      <c r="D94" s="24" t="s">
        <v>172</v>
      </c>
      <c r="E94" s="25" t="s">
        <v>173</v>
      </c>
      <c r="F94" s="25" t="s">
        <v>25</v>
      </c>
      <c r="G94" s="22">
        <f t="shared" si="1"/>
        <v>285787154.1499989</v>
      </c>
      <c r="H94" s="11"/>
    </row>
    <row r="95" spans="2:8" x14ac:dyDescent="0.25">
      <c r="B95" s="23">
        <v>45511</v>
      </c>
      <c r="C95" s="26">
        <v>4524000034483</v>
      </c>
      <c r="D95" s="24" t="s">
        <v>174</v>
      </c>
      <c r="E95" s="25" t="s">
        <v>175</v>
      </c>
      <c r="F95" s="25" t="s">
        <v>25</v>
      </c>
      <c r="G95" s="22">
        <f t="shared" si="1"/>
        <v>285787113.93999892</v>
      </c>
      <c r="H95" s="11"/>
    </row>
    <row r="96" spans="2:8" x14ac:dyDescent="0.25">
      <c r="B96" s="23">
        <v>45511</v>
      </c>
      <c r="C96" s="26">
        <v>4524000034484</v>
      </c>
      <c r="D96" s="24" t="s">
        <v>176</v>
      </c>
      <c r="E96" s="25" t="s">
        <v>177</v>
      </c>
      <c r="F96" s="25" t="s">
        <v>25</v>
      </c>
      <c r="G96" s="22">
        <f t="shared" si="1"/>
        <v>285787076.66999894</v>
      </c>
      <c r="H96" s="11"/>
    </row>
    <row r="97" spans="2:8" x14ac:dyDescent="0.25">
      <c r="B97" s="23">
        <v>45511</v>
      </c>
      <c r="C97" s="26">
        <v>4524000034488</v>
      </c>
      <c r="D97" s="24" t="s">
        <v>178</v>
      </c>
      <c r="E97" s="25" t="s">
        <v>179</v>
      </c>
      <c r="F97" s="25" t="s">
        <v>25</v>
      </c>
      <c r="G97" s="22">
        <f t="shared" si="1"/>
        <v>285787063.68999892</v>
      </c>
      <c r="H97" s="11"/>
    </row>
    <row r="98" spans="2:8" x14ac:dyDescent="0.25">
      <c r="B98" s="23">
        <v>45511</v>
      </c>
      <c r="C98" s="26">
        <v>4524000034486</v>
      </c>
      <c r="D98" s="24" t="s">
        <v>180</v>
      </c>
      <c r="E98" s="25" t="s">
        <v>181</v>
      </c>
      <c r="F98" s="25" t="s">
        <v>25</v>
      </c>
      <c r="G98" s="22">
        <f t="shared" si="1"/>
        <v>285787054.68999892</v>
      </c>
      <c r="H98" s="11"/>
    </row>
    <row r="99" spans="2:8" x14ac:dyDescent="0.25">
      <c r="B99" s="23">
        <v>45512</v>
      </c>
      <c r="C99" s="26">
        <v>195005</v>
      </c>
      <c r="D99" s="24" t="str">
        <f>VLOOKUP(C99,'[1]cheque del 01.01.2024'!$A$2:$G$1297,7,0)</f>
        <v>AYUNTAMIENTO MUNICIPAL DE MELL SD</v>
      </c>
      <c r="E99" s="25" t="s">
        <v>24</v>
      </c>
      <c r="F99" s="25" t="s">
        <v>25</v>
      </c>
      <c r="G99" s="22">
        <f t="shared" si="1"/>
        <v>285712054.68999892</v>
      </c>
      <c r="H99" s="11"/>
    </row>
    <row r="100" spans="2:8" x14ac:dyDescent="0.25">
      <c r="B100" s="23">
        <v>45512</v>
      </c>
      <c r="C100" s="26">
        <v>936669299231</v>
      </c>
      <c r="D100" s="24" t="s">
        <v>4</v>
      </c>
      <c r="E100" s="25" t="s">
        <v>182</v>
      </c>
      <c r="F100" s="25" t="s">
        <v>25</v>
      </c>
      <c r="G100" s="22">
        <f t="shared" si="1"/>
        <v>285711967.65999895</v>
      </c>
      <c r="H100" s="11"/>
    </row>
    <row r="101" spans="2:8" x14ac:dyDescent="0.25">
      <c r="B101" s="23">
        <v>45512</v>
      </c>
      <c r="C101" s="26">
        <v>36669299231</v>
      </c>
      <c r="D101" s="24" t="s">
        <v>18</v>
      </c>
      <c r="E101" s="25" t="s">
        <v>183</v>
      </c>
      <c r="F101" s="25" t="s">
        <v>25</v>
      </c>
      <c r="G101" s="22">
        <f t="shared" si="1"/>
        <v>285653947.65999895</v>
      </c>
      <c r="H101" s="11"/>
    </row>
    <row r="102" spans="2:8" x14ac:dyDescent="0.25">
      <c r="B102" s="23">
        <v>45512</v>
      </c>
      <c r="C102" s="26">
        <v>936669278718</v>
      </c>
      <c r="D102" s="24" t="s">
        <v>4</v>
      </c>
      <c r="E102" s="25" t="s">
        <v>184</v>
      </c>
      <c r="F102" s="25" t="s">
        <v>25</v>
      </c>
      <c r="G102" s="22">
        <f t="shared" si="1"/>
        <v>285653890.05999893</v>
      </c>
      <c r="H102" s="11"/>
    </row>
    <row r="103" spans="2:8" x14ac:dyDescent="0.25">
      <c r="B103" s="23">
        <v>45512</v>
      </c>
      <c r="C103" s="26">
        <v>36669278718</v>
      </c>
      <c r="D103" s="24" t="s">
        <v>18</v>
      </c>
      <c r="E103" s="25" t="s">
        <v>185</v>
      </c>
      <c r="F103" s="25" t="s">
        <v>25</v>
      </c>
      <c r="G103" s="22">
        <f t="shared" si="1"/>
        <v>285615490.05999893</v>
      </c>
      <c r="H103" s="11"/>
    </row>
    <row r="104" spans="2:8" x14ac:dyDescent="0.25">
      <c r="B104" s="23">
        <v>45512</v>
      </c>
      <c r="C104" s="26">
        <v>2.4080800246008998E+17</v>
      </c>
      <c r="D104" s="24" t="s">
        <v>144</v>
      </c>
      <c r="E104" s="25" t="s">
        <v>145</v>
      </c>
      <c r="F104" s="25" t="s">
        <v>25</v>
      </c>
      <c r="G104" s="22">
        <f t="shared" si="1"/>
        <v>285614990.05999893</v>
      </c>
      <c r="H104" s="11"/>
    </row>
    <row r="105" spans="2:8" x14ac:dyDescent="0.25">
      <c r="B105" s="23">
        <v>45512</v>
      </c>
      <c r="C105" s="26">
        <v>999167423</v>
      </c>
      <c r="D105" s="24" t="s">
        <v>146</v>
      </c>
      <c r="E105" s="25" t="s">
        <v>186</v>
      </c>
      <c r="F105" s="25" t="s">
        <v>25</v>
      </c>
      <c r="G105" s="22">
        <f t="shared" si="1"/>
        <v>285609990.05999893</v>
      </c>
      <c r="H105" s="11"/>
    </row>
    <row r="106" spans="2:8" x14ac:dyDescent="0.25">
      <c r="B106" s="23">
        <v>45512</v>
      </c>
      <c r="C106" s="26">
        <v>195160</v>
      </c>
      <c r="D106" s="24" t="str">
        <f>VLOOKUP(C106,'[1]cheque del 01.01.2024'!$A$2:$G$1297,7,0)</f>
        <v>JULIO ANTONIO SANCHEZ RODRIGUE LV</v>
      </c>
      <c r="E106" s="25" t="s">
        <v>47</v>
      </c>
      <c r="F106" s="25" t="s">
        <v>25</v>
      </c>
      <c r="G106" s="22">
        <f t="shared" si="1"/>
        <v>285587108.69999892</v>
      </c>
      <c r="H106" s="11"/>
    </row>
    <row r="107" spans="2:8" x14ac:dyDescent="0.25">
      <c r="B107" s="23">
        <v>45512</v>
      </c>
      <c r="C107" s="26">
        <v>936665681587</v>
      </c>
      <c r="D107" s="24" t="s">
        <v>4</v>
      </c>
      <c r="E107" s="25" t="s">
        <v>187</v>
      </c>
      <c r="F107" s="25" t="s">
        <v>25</v>
      </c>
      <c r="G107" s="22">
        <f t="shared" si="1"/>
        <v>285586441.54999894</v>
      </c>
      <c r="H107" s="11"/>
    </row>
    <row r="108" spans="2:8" x14ac:dyDescent="0.25">
      <c r="B108" s="23">
        <v>45512</v>
      </c>
      <c r="C108" s="26">
        <v>36665681587</v>
      </c>
      <c r="D108" s="24" t="s">
        <v>8</v>
      </c>
      <c r="E108" s="25" t="s">
        <v>188</v>
      </c>
      <c r="F108" s="25" t="s">
        <v>25</v>
      </c>
      <c r="G108" s="22">
        <f t="shared" si="1"/>
        <v>285141677.68999892</v>
      </c>
      <c r="H108" s="11"/>
    </row>
    <row r="109" spans="2:8" x14ac:dyDescent="0.25">
      <c r="B109" s="23">
        <v>45512</v>
      </c>
      <c r="C109" s="26">
        <v>936665631422</v>
      </c>
      <c r="D109" s="24" t="s">
        <v>4</v>
      </c>
      <c r="E109" s="25" t="s">
        <v>189</v>
      </c>
      <c r="F109" s="25" t="s">
        <v>25</v>
      </c>
      <c r="G109" s="22">
        <f t="shared" si="1"/>
        <v>285139980.72999895</v>
      </c>
      <c r="H109" s="11"/>
    </row>
    <row r="110" spans="2:8" x14ac:dyDescent="0.25">
      <c r="B110" s="23">
        <v>45512</v>
      </c>
      <c r="C110" s="26">
        <v>36665631422</v>
      </c>
      <c r="D110" s="24" t="s">
        <v>15</v>
      </c>
      <c r="E110" s="25" t="s">
        <v>190</v>
      </c>
      <c r="F110" s="25" t="s">
        <v>25</v>
      </c>
      <c r="G110" s="22">
        <f t="shared" si="1"/>
        <v>284008672.18999892</v>
      </c>
      <c r="H110" s="11"/>
    </row>
    <row r="111" spans="2:8" x14ac:dyDescent="0.25">
      <c r="B111" s="23">
        <v>45512</v>
      </c>
      <c r="C111" s="26">
        <v>936665594292</v>
      </c>
      <c r="D111" s="24" t="s">
        <v>4</v>
      </c>
      <c r="E111" s="25" t="s">
        <v>191</v>
      </c>
      <c r="F111" s="25" t="s">
        <v>25</v>
      </c>
      <c r="G111" s="22">
        <f t="shared" si="1"/>
        <v>284008122.86999893</v>
      </c>
      <c r="H111" s="11"/>
    </row>
    <row r="112" spans="2:8" x14ac:dyDescent="0.25">
      <c r="B112" s="23">
        <v>45512</v>
      </c>
      <c r="C112" s="26">
        <v>36665594292</v>
      </c>
      <c r="D112" s="24" t="s">
        <v>8</v>
      </c>
      <c r="E112" s="25" t="s">
        <v>192</v>
      </c>
      <c r="F112" s="25" t="s">
        <v>25</v>
      </c>
      <c r="G112" s="22">
        <f t="shared" si="1"/>
        <v>283641910.86999893</v>
      </c>
      <c r="H112" s="11"/>
    </row>
    <row r="113" spans="1:8" x14ac:dyDescent="0.25">
      <c r="B113" s="23">
        <v>45512</v>
      </c>
      <c r="C113" s="26">
        <v>936665484591</v>
      </c>
      <c r="D113" s="24" t="s">
        <v>4</v>
      </c>
      <c r="E113" s="25" t="s">
        <v>193</v>
      </c>
      <c r="F113" s="25" t="s">
        <v>25</v>
      </c>
      <c r="G113" s="22">
        <f t="shared" si="1"/>
        <v>283641909.66999894</v>
      </c>
      <c r="H113" s="11"/>
    </row>
    <row r="114" spans="1:8" x14ac:dyDescent="0.25">
      <c r="B114" s="23">
        <v>45512</v>
      </c>
      <c r="C114" s="26">
        <v>36665484591</v>
      </c>
      <c r="D114" s="24" t="s">
        <v>45</v>
      </c>
      <c r="E114" s="25" t="s">
        <v>194</v>
      </c>
      <c r="F114" s="25" t="s">
        <v>25</v>
      </c>
      <c r="G114" s="22">
        <f t="shared" si="1"/>
        <v>283641112.66999894</v>
      </c>
      <c r="H114" s="11"/>
    </row>
    <row r="115" spans="1:8" x14ac:dyDescent="0.25">
      <c r="B115" s="23">
        <v>45512</v>
      </c>
      <c r="C115" s="26">
        <v>936665450265</v>
      </c>
      <c r="D115" s="24" t="s">
        <v>4</v>
      </c>
      <c r="E115" s="25" t="s">
        <v>195</v>
      </c>
      <c r="F115" s="25" t="s">
        <v>25</v>
      </c>
      <c r="G115" s="22">
        <f t="shared" si="1"/>
        <v>283641006.19999892</v>
      </c>
      <c r="H115" s="11"/>
    </row>
    <row r="116" spans="1:8" x14ac:dyDescent="0.25">
      <c r="B116" s="23">
        <v>45512</v>
      </c>
      <c r="C116" s="26">
        <v>36665450265</v>
      </c>
      <c r="D116" s="24" t="s">
        <v>196</v>
      </c>
      <c r="E116" s="25" t="s">
        <v>197</v>
      </c>
      <c r="F116" s="25" t="s">
        <v>25</v>
      </c>
      <c r="G116" s="22">
        <f t="shared" si="1"/>
        <v>283570024.19999892</v>
      </c>
      <c r="H116" s="11"/>
    </row>
    <row r="117" spans="1:8" x14ac:dyDescent="0.25">
      <c r="B117" s="23">
        <v>45512</v>
      </c>
      <c r="C117" s="26">
        <v>36665450070</v>
      </c>
      <c r="D117" s="24" t="s">
        <v>20</v>
      </c>
      <c r="E117" s="25" t="s">
        <v>28</v>
      </c>
      <c r="F117" s="25" t="s">
        <v>25</v>
      </c>
      <c r="G117" s="22">
        <f t="shared" si="1"/>
        <v>283569924.19999892</v>
      </c>
      <c r="H117" s="11"/>
    </row>
    <row r="118" spans="1:8" x14ac:dyDescent="0.25">
      <c r="B118" s="23">
        <v>45512</v>
      </c>
      <c r="C118" s="26">
        <v>4524000032110</v>
      </c>
      <c r="D118" s="24" t="s">
        <v>198</v>
      </c>
      <c r="E118" s="25" t="s">
        <v>199</v>
      </c>
      <c r="F118" s="25" t="s">
        <v>25</v>
      </c>
      <c r="G118" s="22">
        <f t="shared" si="1"/>
        <v>283567213.92999893</v>
      </c>
      <c r="H118" s="11"/>
    </row>
    <row r="119" spans="1:8" x14ac:dyDescent="0.25">
      <c r="B119" s="23">
        <v>45512</v>
      </c>
      <c r="C119" s="26">
        <v>4524000032107</v>
      </c>
      <c r="D119" s="24" t="s">
        <v>200</v>
      </c>
      <c r="E119" s="25" t="s">
        <v>37</v>
      </c>
      <c r="F119" s="25" t="s">
        <v>25</v>
      </c>
      <c r="G119" s="22">
        <f t="shared" si="1"/>
        <v>283567043.47999895</v>
      </c>
      <c r="H119" s="11"/>
    </row>
    <row r="120" spans="1:8" x14ac:dyDescent="0.25">
      <c r="B120" s="23">
        <v>45512</v>
      </c>
      <c r="C120" s="26">
        <v>4524000032109</v>
      </c>
      <c r="D120" s="24" t="s">
        <v>201</v>
      </c>
      <c r="E120" s="25" t="s">
        <v>202</v>
      </c>
      <c r="F120" s="25" t="s">
        <v>25</v>
      </c>
      <c r="G120" s="22">
        <f t="shared" si="1"/>
        <v>283566914.65999895</v>
      </c>
      <c r="H120" s="11"/>
    </row>
    <row r="121" spans="1:8" x14ac:dyDescent="0.25">
      <c r="B121" s="23">
        <v>45512</v>
      </c>
      <c r="C121" s="26">
        <v>4524000032108</v>
      </c>
      <c r="D121" s="24" t="s">
        <v>203</v>
      </c>
      <c r="E121" s="25" t="s">
        <v>204</v>
      </c>
      <c r="F121" s="25" t="s">
        <v>25</v>
      </c>
      <c r="G121" s="22">
        <f t="shared" si="1"/>
        <v>283566822.01999897</v>
      </c>
      <c r="H121" s="11"/>
    </row>
    <row r="122" spans="1:8" x14ac:dyDescent="0.25">
      <c r="B122" s="23">
        <v>45512</v>
      </c>
      <c r="C122" s="26">
        <v>4524000032106</v>
      </c>
      <c r="D122" s="24" t="s">
        <v>205</v>
      </c>
      <c r="E122" s="25" t="s">
        <v>206</v>
      </c>
      <c r="F122" s="25" t="s">
        <v>25</v>
      </c>
      <c r="G122" s="22">
        <f t="shared" si="1"/>
        <v>283566787.59999895</v>
      </c>
      <c r="H122" s="11"/>
    </row>
    <row r="123" spans="1:8" x14ac:dyDescent="0.25">
      <c r="A123" s="11"/>
      <c r="B123" s="23">
        <v>45513</v>
      </c>
      <c r="C123" s="26">
        <v>195214</v>
      </c>
      <c r="D123" s="24" t="str">
        <f>VLOOKUP(C123,'[1]cheque del 01.01.2024'!$A$2:$G$1297,7,0)</f>
        <v>VOR EXPORTATION BUSINESS SRL SD</v>
      </c>
      <c r="E123" s="25" t="s">
        <v>100</v>
      </c>
      <c r="F123" s="25" t="s">
        <v>25</v>
      </c>
      <c r="G123" s="22">
        <f t="shared" si="1"/>
        <v>282061944.59999895</v>
      </c>
      <c r="H123" s="11"/>
    </row>
    <row r="124" spans="1:8" x14ac:dyDescent="0.25">
      <c r="A124" s="11"/>
      <c r="B124" s="23">
        <v>45513</v>
      </c>
      <c r="C124" s="26">
        <v>195130</v>
      </c>
      <c r="D124" s="24" t="str">
        <f>VLOOKUP(C124,'[1]cheque del 01.01.2024'!$A$2:$G$1297,7,0)</f>
        <v>NELSON RAFAEL PERALTA SD</v>
      </c>
      <c r="E124" s="25" t="s">
        <v>35</v>
      </c>
      <c r="F124" s="25" t="s">
        <v>25</v>
      </c>
      <c r="G124" s="22">
        <f t="shared" si="1"/>
        <v>282004741.20999897</v>
      </c>
      <c r="H124" s="11"/>
    </row>
    <row r="125" spans="1:8" x14ac:dyDescent="0.25">
      <c r="A125" s="11"/>
      <c r="B125" s="23">
        <v>45513</v>
      </c>
      <c r="C125" s="26">
        <v>936687030730</v>
      </c>
      <c r="D125" s="24" t="s">
        <v>4</v>
      </c>
      <c r="E125" s="25" t="s">
        <v>207</v>
      </c>
      <c r="F125" s="25" t="s">
        <v>25</v>
      </c>
      <c r="G125" s="22">
        <f t="shared" si="1"/>
        <v>282004212.85999894</v>
      </c>
      <c r="H125" s="11"/>
    </row>
    <row r="126" spans="1:8" x14ac:dyDescent="0.25">
      <c r="A126" s="11"/>
      <c r="B126" s="23">
        <v>45513</v>
      </c>
      <c r="C126" s="26">
        <v>36687030730</v>
      </c>
      <c r="D126" s="24" t="s">
        <v>8</v>
      </c>
      <c r="E126" s="25" t="s">
        <v>208</v>
      </c>
      <c r="F126" s="25" t="s">
        <v>25</v>
      </c>
      <c r="G126" s="22">
        <f t="shared" si="1"/>
        <v>281651982.10999894</v>
      </c>
      <c r="H126" s="11"/>
    </row>
    <row r="127" spans="1:8" x14ac:dyDescent="0.25">
      <c r="A127" s="11"/>
      <c r="B127" s="23">
        <v>45513</v>
      </c>
      <c r="C127" s="26">
        <v>936686466913</v>
      </c>
      <c r="D127" s="24" t="s">
        <v>4</v>
      </c>
      <c r="E127" s="25" t="s">
        <v>209</v>
      </c>
      <c r="F127" s="25" t="s">
        <v>25</v>
      </c>
      <c r="G127" s="22">
        <f t="shared" si="1"/>
        <v>281640393.17999893</v>
      </c>
      <c r="H127" s="11"/>
    </row>
    <row r="128" spans="1:8" x14ac:dyDescent="0.25">
      <c r="A128" s="11"/>
      <c r="B128" s="23">
        <v>45513</v>
      </c>
      <c r="C128" s="26">
        <v>36686466913</v>
      </c>
      <c r="D128" s="24" t="s">
        <v>8</v>
      </c>
      <c r="E128" s="25" t="s">
        <v>210</v>
      </c>
      <c r="F128" s="25" t="s">
        <v>25</v>
      </c>
      <c r="G128" s="22">
        <f t="shared" si="1"/>
        <v>273914440.95999891</v>
      </c>
      <c r="H128" s="11"/>
    </row>
    <row r="129" spans="1:8" x14ac:dyDescent="0.25">
      <c r="A129" s="11"/>
      <c r="B129" s="23">
        <v>45513</v>
      </c>
      <c r="C129" s="26">
        <v>836686343526</v>
      </c>
      <c r="D129" s="24" t="s">
        <v>5</v>
      </c>
      <c r="E129" s="25" t="s">
        <v>49</v>
      </c>
      <c r="F129" s="25" t="s">
        <v>25</v>
      </c>
      <c r="G129" s="22">
        <f t="shared" si="1"/>
        <v>273914360.95999891</v>
      </c>
      <c r="H129" s="11"/>
    </row>
    <row r="130" spans="1:8" x14ac:dyDescent="0.25">
      <c r="B130" s="23">
        <v>45513</v>
      </c>
      <c r="C130" s="26">
        <v>36686343526</v>
      </c>
      <c r="D130" s="24" t="s">
        <v>6</v>
      </c>
      <c r="E130" s="25" t="s">
        <v>211</v>
      </c>
      <c r="F130" s="25" t="s">
        <v>25</v>
      </c>
      <c r="G130" s="22">
        <f t="shared" si="1"/>
        <v>258125827.78999892</v>
      </c>
      <c r="H130" s="11"/>
    </row>
    <row r="131" spans="1:8" x14ac:dyDescent="0.25">
      <c r="B131" s="23">
        <v>45513</v>
      </c>
      <c r="C131" s="26">
        <v>2.4080900660004E+17</v>
      </c>
      <c r="D131" s="24" t="s">
        <v>144</v>
      </c>
      <c r="E131" s="25" t="s">
        <v>145</v>
      </c>
      <c r="F131" s="25" t="s">
        <v>25</v>
      </c>
      <c r="G131" s="22">
        <f t="shared" si="1"/>
        <v>258125327.78999892</v>
      </c>
      <c r="H131" s="11"/>
    </row>
    <row r="132" spans="1:8" x14ac:dyDescent="0.25">
      <c r="B132" s="23">
        <v>45513</v>
      </c>
      <c r="C132" s="26">
        <v>999172538</v>
      </c>
      <c r="D132" s="24" t="s">
        <v>146</v>
      </c>
      <c r="E132" s="25" t="s">
        <v>186</v>
      </c>
      <c r="F132" s="25" t="s">
        <v>25</v>
      </c>
      <c r="G132" s="22">
        <f t="shared" si="1"/>
        <v>258120327.78999892</v>
      </c>
      <c r="H132" s="11"/>
    </row>
    <row r="133" spans="1:8" x14ac:dyDescent="0.25">
      <c r="B133" s="23">
        <v>45513</v>
      </c>
      <c r="C133" s="26">
        <v>2.4080900660004E+17</v>
      </c>
      <c r="D133" s="24" t="s">
        <v>144</v>
      </c>
      <c r="E133" s="25" t="s">
        <v>145</v>
      </c>
      <c r="F133" s="25" t="s">
        <v>25</v>
      </c>
      <c r="G133" s="22">
        <f t="shared" si="1"/>
        <v>258119827.78999892</v>
      </c>
      <c r="H133" s="11"/>
    </row>
    <row r="134" spans="1:8" x14ac:dyDescent="0.25">
      <c r="B134" s="23">
        <v>45513</v>
      </c>
      <c r="C134" s="26">
        <v>999172537</v>
      </c>
      <c r="D134" s="24" t="s">
        <v>146</v>
      </c>
      <c r="E134" s="25" t="s">
        <v>186</v>
      </c>
      <c r="F134" s="25" t="s">
        <v>25</v>
      </c>
      <c r="G134" s="22">
        <f t="shared" si="1"/>
        <v>258114827.78999892</v>
      </c>
      <c r="H134" s="11"/>
    </row>
    <row r="135" spans="1:8" x14ac:dyDescent="0.25">
      <c r="B135" s="23">
        <v>45513</v>
      </c>
      <c r="C135" s="26">
        <v>195139</v>
      </c>
      <c r="D135" s="24" t="str">
        <f>VLOOKUP(C135,'[1]cheque del 01.01.2024'!$A$2:$G$1297,7,0)</f>
        <v>YRDELIZA SANCHEZ DE ROSARIO</v>
      </c>
      <c r="E135" s="25" t="s">
        <v>212</v>
      </c>
      <c r="F135" s="25" t="s">
        <v>25</v>
      </c>
      <c r="G135" s="22">
        <f t="shared" si="1"/>
        <v>258110092.78999892</v>
      </c>
      <c r="H135" s="11"/>
    </row>
    <row r="136" spans="1:8" x14ac:dyDescent="0.25">
      <c r="B136" s="23">
        <v>45513</v>
      </c>
      <c r="C136" s="26">
        <v>4524000031370</v>
      </c>
      <c r="D136" s="24" t="s">
        <v>213</v>
      </c>
      <c r="E136" s="25" t="s">
        <v>30</v>
      </c>
      <c r="F136" s="25" t="s">
        <v>25</v>
      </c>
      <c r="G136" s="22">
        <f t="shared" si="1"/>
        <v>258109980.28999892</v>
      </c>
      <c r="H136" s="11"/>
    </row>
    <row r="137" spans="1:8" x14ac:dyDescent="0.25">
      <c r="B137" s="23">
        <v>45513</v>
      </c>
      <c r="C137" s="26">
        <v>4524000031369</v>
      </c>
      <c r="D137" s="24" t="s">
        <v>214</v>
      </c>
      <c r="E137" s="25" t="s">
        <v>51</v>
      </c>
      <c r="F137" s="25" t="s">
        <v>25</v>
      </c>
      <c r="G137" s="22">
        <f t="shared" si="1"/>
        <v>258109945.96999893</v>
      </c>
      <c r="H137" s="11"/>
    </row>
    <row r="138" spans="1:8" x14ac:dyDescent="0.25">
      <c r="B138" s="23">
        <v>45513</v>
      </c>
      <c r="C138" s="26">
        <v>4524000031368</v>
      </c>
      <c r="D138" s="24" t="s">
        <v>215</v>
      </c>
      <c r="E138" s="25" t="s">
        <v>216</v>
      </c>
      <c r="F138" s="25" t="s">
        <v>25</v>
      </c>
      <c r="G138" s="22">
        <f t="shared" si="1"/>
        <v>258109938.46999893</v>
      </c>
      <c r="H138" s="11"/>
    </row>
    <row r="139" spans="1:8" x14ac:dyDescent="0.25">
      <c r="B139" s="23">
        <v>45516</v>
      </c>
      <c r="C139" s="26">
        <v>195201</v>
      </c>
      <c r="D139" s="24" t="str">
        <f>VLOOKUP(C139,'[1]cheque del 01.01.2024'!$A$2:$G$1297,7,0)</f>
        <v>AUTO SERVICIO AUTOMOTRIZ INTEL SD</v>
      </c>
      <c r="E139" s="25" t="s">
        <v>217</v>
      </c>
      <c r="F139" s="25" t="s">
        <v>25</v>
      </c>
      <c r="G139" s="22">
        <f t="shared" si="1"/>
        <v>258073552.46999893</v>
      </c>
      <c r="H139" s="11"/>
    </row>
    <row r="140" spans="1:8" x14ac:dyDescent="0.25">
      <c r="B140" s="23">
        <v>45516</v>
      </c>
      <c r="C140" s="26">
        <v>195203</v>
      </c>
      <c r="D140" s="24" t="str">
        <f>VLOOKUP(C140,'[1]cheque del 01.01.2024'!$A$2:$G$1297,7,0)</f>
        <v>AUTO SERVICIO AUTOMOTRIZ INTEL SD</v>
      </c>
      <c r="E140" s="25" t="s">
        <v>218</v>
      </c>
      <c r="F140" s="25" t="s">
        <v>25</v>
      </c>
      <c r="G140" s="22">
        <f t="shared" si="1"/>
        <v>258003209.96999893</v>
      </c>
      <c r="H140" s="11"/>
    </row>
    <row r="141" spans="1:8" x14ac:dyDescent="0.25">
      <c r="B141" s="23">
        <v>45516</v>
      </c>
      <c r="C141" s="26">
        <v>195222</v>
      </c>
      <c r="D141" s="24" t="str">
        <f>VLOOKUP(C141,'[1]cheque del 01.01.2024'!$A$2:$G$1297,7,0)</f>
        <v>AUTO SERVICIO AUTOMOTRIZ INTEL SD</v>
      </c>
      <c r="E141" s="25" t="s">
        <v>219</v>
      </c>
      <c r="F141" s="25" t="s">
        <v>25</v>
      </c>
      <c r="G141" s="22">
        <f t="shared" si="1"/>
        <v>257979140.96999893</v>
      </c>
      <c r="H141" s="11"/>
    </row>
    <row r="142" spans="1:8" x14ac:dyDescent="0.25">
      <c r="B142" s="23">
        <v>45516</v>
      </c>
      <c r="C142" s="26">
        <v>195224</v>
      </c>
      <c r="D142" s="24" t="str">
        <f>VLOOKUP(C142,'[1]cheque del 01.01.2024'!$A$2:$G$1297,7,0)</f>
        <v>AUTO SERVICIO AUTOMOTRIZ INTEL SD</v>
      </c>
      <c r="E142" s="25" t="s">
        <v>220</v>
      </c>
      <c r="F142" s="25" t="s">
        <v>25</v>
      </c>
      <c r="G142" s="22">
        <f t="shared" ref="G142:G205" si="2">+G141-E142+F142</f>
        <v>257969196.96999893</v>
      </c>
      <c r="H142" s="11"/>
    </row>
    <row r="143" spans="1:8" x14ac:dyDescent="0.25">
      <c r="B143" s="23">
        <v>45516</v>
      </c>
      <c r="C143" s="26">
        <v>195223</v>
      </c>
      <c r="D143" s="24" t="str">
        <f>VLOOKUP(C143,'[1]cheque del 01.01.2024'!$A$2:$G$1297,7,0)</f>
        <v>AUTO SERVICIO AUTOMOTRIZ INTEL SD</v>
      </c>
      <c r="E143" s="25" t="s">
        <v>221</v>
      </c>
      <c r="F143" s="25" t="s">
        <v>25</v>
      </c>
      <c r="G143" s="22">
        <f t="shared" si="2"/>
        <v>257945353.96999893</v>
      </c>
      <c r="H143" s="11"/>
    </row>
    <row r="144" spans="1:8" x14ac:dyDescent="0.25">
      <c r="B144" s="23">
        <v>45516</v>
      </c>
      <c r="C144" s="26">
        <v>195216</v>
      </c>
      <c r="D144" s="24" t="str">
        <f>VLOOKUP(C144,'[1]cheque del 01.01.2024'!$A$2:$G$1297,7,0)</f>
        <v>CENTRO CUESTA NACIONAL SAS Santo Domingo DN</v>
      </c>
      <c r="E144" s="25" t="s">
        <v>222</v>
      </c>
      <c r="F144" s="25" t="s">
        <v>25</v>
      </c>
      <c r="G144" s="22">
        <f t="shared" si="2"/>
        <v>239470353.96999893</v>
      </c>
      <c r="H144" s="11"/>
    </row>
    <row r="145" spans="2:8" x14ac:dyDescent="0.25">
      <c r="B145" s="23">
        <v>45516</v>
      </c>
      <c r="C145" s="26">
        <v>195248</v>
      </c>
      <c r="D145" s="24" t="str">
        <f>VLOOKUP(C145,'[1]cheque del 01.01.2024'!$A$2:$G$1297,7,0)</f>
        <v>PARROQUIA JESUS MAESTRO SANTO DOMINGO DN</v>
      </c>
      <c r="E145" s="25" t="s">
        <v>223</v>
      </c>
      <c r="F145" s="25" t="s">
        <v>25</v>
      </c>
      <c r="G145" s="22">
        <f t="shared" si="2"/>
        <v>239410353.96999893</v>
      </c>
      <c r="H145" s="11"/>
    </row>
    <row r="146" spans="2:8" x14ac:dyDescent="0.25">
      <c r="B146" s="23">
        <v>45516</v>
      </c>
      <c r="C146" s="26">
        <v>195250</v>
      </c>
      <c r="D146" s="24" t="str">
        <f>VLOOKUP(C146,'[1]cheque del 01.01.2024'!$A$2:$G$1297,7,0)</f>
        <v>JUNTA MUNICIPAL PALMAR DE OCOA AZ</v>
      </c>
      <c r="E146" s="25" t="s">
        <v>24</v>
      </c>
      <c r="F146" s="25" t="s">
        <v>25</v>
      </c>
      <c r="G146" s="22">
        <f t="shared" si="2"/>
        <v>239335353.96999893</v>
      </c>
      <c r="H146" s="11"/>
    </row>
    <row r="147" spans="2:8" x14ac:dyDescent="0.25">
      <c r="B147" s="23">
        <v>45516</v>
      </c>
      <c r="C147" s="26">
        <v>194963</v>
      </c>
      <c r="D147" s="24" t="str">
        <f>VLOOKUP(C147,'[1]cheque del 01.01.2024'!$A$2:$G$1297,7,0)</f>
        <v>FUNDACION MUNICIPIOS AL DIA IN DN</v>
      </c>
      <c r="E147" s="25" t="s">
        <v>41</v>
      </c>
      <c r="F147" s="25" t="s">
        <v>25</v>
      </c>
      <c r="G147" s="22">
        <f t="shared" si="2"/>
        <v>239285353.96999893</v>
      </c>
      <c r="H147" s="11"/>
    </row>
    <row r="148" spans="2:8" x14ac:dyDescent="0.25">
      <c r="B148" s="23">
        <v>45516</v>
      </c>
      <c r="C148" s="26">
        <v>195169</v>
      </c>
      <c r="D148" s="24" t="str">
        <f>VLOOKUP(C148,'[1]cheque del 01.01.2024'!$A$2:$G$1297,7,0)</f>
        <v>OCTAVIO MANUEL CARRASCO BALBUE SD</v>
      </c>
      <c r="E148" s="25" t="s">
        <v>224</v>
      </c>
      <c r="F148" s="25" t="s">
        <v>25</v>
      </c>
      <c r="G148" s="22">
        <f t="shared" si="2"/>
        <v>239264466.96999893</v>
      </c>
      <c r="H148" s="11"/>
    </row>
    <row r="149" spans="2:8" x14ac:dyDescent="0.25">
      <c r="B149" s="23">
        <v>45516</v>
      </c>
      <c r="C149" s="26">
        <v>195253</v>
      </c>
      <c r="D149" s="24" t="str">
        <f>VLOOKUP(C149,'[1]cheque del 01.01.2024'!$A$2:$G$1297,7,0)</f>
        <v>JUAN OSCAR FAMILIA GALVA SD</v>
      </c>
      <c r="E149" s="25" t="s">
        <v>225</v>
      </c>
      <c r="F149" s="25" t="s">
        <v>25</v>
      </c>
      <c r="G149" s="22">
        <f t="shared" si="2"/>
        <v>239029266.96999893</v>
      </c>
      <c r="H149" s="11"/>
    </row>
    <row r="150" spans="2:8" x14ac:dyDescent="0.25">
      <c r="B150" s="23">
        <v>45516</v>
      </c>
      <c r="C150" s="26">
        <v>195263</v>
      </c>
      <c r="D150" s="24" t="str">
        <f>VLOOKUP(C150,'[1]cheque del 01.01.2024'!$A$2:$G$1297,7,0)</f>
        <v>JUAN OSCAR FAMILIA GALVA SD</v>
      </c>
      <c r="E150" s="25" t="s">
        <v>225</v>
      </c>
      <c r="F150" s="25" t="s">
        <v>25</v>
      </c>
      <c r="G150" s="22">
        <f t="shared" si="2"/>
        <v>238794066.96999893</v>
      </c>
      <c r="H150" s="11"/>
    </row>
    <row r="151" spans="2:8" x14ac:dyDescent="0.25">
      <c r="B151" s="23">
        <v>45516</v>
      </c>
      <c r="C151" s="26">
        <v>195255</v>
      </c>
      <c r="D151" s="24" t="str">
        <f>VLOOKUP(C151,'[1]cheque del 01.01.2024'!$A$2:$G$1297,7,0)</f>
        <v>FANY MARIA PEREZ ALVAREZ SD</v>
      </c>
      <c r="E151" s="25" t="s">
        <v>226</v>
      </c>
      <c r="F151" s="25" t="s">
        <v>25</v>
      </c>
      <c r="G151" s="22">
        <f t="shared" si="2"/>
        <v>238761866.96999893</v>
      </c>
      <c r="H151" s="11"/>
    </row>
    <row r="152" spans="2:8" x14ac:dyDescent="0.25">
      <c r="B152" s="23">
        <v>45516</v>
      </c>
      <c r="C152" s="26">
        <v>4524000040932</v>
      </c>
      <c r="D152" s="24" t="s">
        <v>122</v>
      </c>
      <c r="E152" s="25" t="s">
        <v>123</v>
      </c>
      <c r="F152" s="25" t="s">
        <v>25</v>
      </c>
      <c r="G152" s="22">
        <f t="shared" si="2"/>
        <v>238759609.70999894</v>
      </c>
      <c r="H152" s="11"/>
    </row>
    <row r="153" spans="2:8" x14ac:dyDescent="0.25">
      <c r="B153" s="23">
        <v>45516</v>
      </c>
      <c r="C153" s="26">
        <v>4524000040933</v>
      </c>
      <c r="D153" s="24" t="s">
        <v>227</v>
      </c>
      <c r="E153" s="25" t="s">
        <v>42</v>
      </c>
      <c r="F153" s="25" t="s">
        <v>25</v>
      </c>
      <c r="G153" s="22">
        <f t="shared" si="2"/>
        <v>238759523.89999893</v>
      </c>
      <c r="H153" s="11"/>
    </row>
    <row r="154" spans="2:8" x14ac:dyDescent="0.25">
      <c r="B154" s="23">
        <v>45516</v>
      </c>
      <c r="C154" s="26">
        <v>4524000040931</v>
      </c>
      <c r="D154" s="24" t="s">
        <v>228</v>
      </c>
      <c r="E154" s="25" t="s">
        <v>216</v>
      </c>
      <c r="F154" s="25" t="s">
        <v>25</v>
      </c>
      <c r="G154" s="22">
        <f t="shared" si="2"/>
        <v>238759516.39999893</v>
      </c>
      <c r="H154" s="11"/>
    </row>
    <row r="155" spans="2:8" x14ac:dyDescent="0.25">
      <c r="B155" s="23">
        <v>45516</v>
      </c>
      <c r="C155" s="26">
        <v>4524000040930</v>
      </c>
      <c r="D155" s="24" t="s">
        <v>229</v>
      </c>
      <c r="E155" s="25" t="s">
        <v>216</v>
      </c>
      <c r="F155" s="25" t="s">
        <v>25</v>
      </c>
      <c r="G155" s="22">
        <f t="shared" si="2"/>
        <v>238759508.89999893</v>
      </c>
      <c r="H155" s="11"/>
    </row>
    <row r="156" spans="2:8" x14ac:dyDescent="0.25">
      <c r="B156" s="23">
        <v>45516</v>
      </c>
      <c r="C156" s="26">
        <v>4524000040929</v>
      </c>
      <c r="D156" s="24" t="s">
        <v>230</v>
      </c>
      <c r="E156" s="25" t="s">
        <v>231</v>
      </c>
      <c r="F156" s="25" t="s">
        <v>25</v>
      </c>
      <c r="G156" s="22">
        <f t="shared" si="2"/>
        <v>238759501.79999894</v>
      </c>
      <c r="H156" s="11"/>
    </row>
    <row r="157" spans="2:8" x14ac:dyDescent="0.25">
      <c r="B157" s="23">
        <v>45517</v>
      </c>
      <c r="C157" s="26">
        <v>195247</v>
      </c>
      <c r="D157" s="24" t="str">
        <f>VLOOKUP(C157,'[1]cheque del 01.01.2024'!$A$2:$G$1297,7,0)</f>
        <v>FUNDACION FESTIVAL DE LAS FLOR LV</v>
      </c>
      <c r="E157" s="25" t="s">
        <v>61</v>
      </c>
      <c r="F157" s="25" t="s">
        <v>25</v>
      </c>
      <c r="G157" s="22">
        <f t="shared" si="2"/>
        <v>238559501.79999894</v>
      </c>
      <c r="H157" s="11"/>
    </row>
    <row r="158" spans="2:8" x14ac:dyDescent="0.25">
      <c r="B158" s="23">
        <v>45517</v>
      </c>
      <c r="C158" s="26">
        <v>195161</v>
      </c>
      <c r="D158" s="24" t="str">
        <f>VLOOKUP(C158,'[1]cheque del 01.01.2024'!$A$2:$G$1297,7,0)</f>
        <v>EDICTA I. DEL C. DE JS HERNAND SC</v>
      </c>
      <c r="E158" s="25" t="s">
        <v>232</v>
      </c>
      <c r="F158" s="25" t="s">
        <v>25</v>
      </c>
      <c r="G158" s="22">
        <f t="shared" si="2"/>
        <v>238523501.79999894</v>
      </c>
      <c r="H158" s="11"/>
    </row>
    <row r="159" spans="2:8" x14ac:dyDescent="0.25">
      <c r="B159" s="23">
        <v>45517</v>
      </c>
      <c r="C159" s="26">
        <v>195204</v>
      </c>
      <c r="D159" s="24" t="str">
        <f>VLOOKUP(C159,'[1]cheque del 01.01.2024'!$A$2:$G$1297,7,0)</f>
        <v>GULFSTREAM PETROLEUM DOMINICAN SD</v>
      </c>
      <c r="E159" s="25" t="s">
        <v>233</v>
      </c>
      <c r="F159" s="25" t="s">
        <v>25</v>
      </c>
      <c r="G159" s="22">
        <f t="shared" si="2"/>
        <v>237177611.24999893</v>
      </c>
      <c r="H159" s="11"/>
    </row>
    <row r="160" spans="2:8" x14ac:dyDescent="0.25">
      <c r="B160" s="23">
        <v>45517</v>
      </c>
      <c r="C160" s="26">
        <v>195267</v>
      </c>
      <c r="D160" s="24" t="str">
        <f>VLOOKUP(C160,'[1]cheque del 01.01.2024'!$A$2:$G$1297,7,0)</f>
        <v>FRANCISCO JOSE AYBAR FLORENTIN SC</v>
      </c>
      <c r="E160" s="25" t="s">
        <v>68</v>
      </c>
      <c r="F160" s="25" t="s">
        <v>25</v>
      </c>
      <c r="G160" s="22">
        <f t="shared" si="2"/>
        <v>237060011.24999893</v>
      </c>
      <c r="H160" s="11"/>
    </row>
    <row r="161" spans="2:8" x14ac:dyDescent="0.25">
      <c r="B161" s="23">
        <v>45517</v>
      </c>
      <c r="C161" s="26">
        <v>36733408240</v>
      </c>
      <c r="D161" s="24" t="s">
        <v>21</v>
      </c>
      <c r="E161" s="25" t="s">
        <v>25</v>
      </c>
      <c r="F161" s="25" t="s">
        <v>27</v>
      </c>
      <c r="G161" s="22">
        <f t="shared" si="2"/>
        <v>337060011.24999893</v>
      </c>
      <c r="H161" s="11"/>
    </row>
    <row r="162" spans="2:8" x14ac:dyDescent="0.25">
      <c r="B162" s="23">
        <v>45517</v>
      </c>
      <c r="C162" s="26">
        <v>4524000043114</v>
      </c>
      <c r="D162" s="24" t="s">
        <v>234</v>
      </c>
      <c r="E162" s="25" t="s">
        <v>235</v>
      </c>
      <c r="F162" s="25" t="s">
        <v>25</v>
      </c>
      <c r="G162" s="22">
        <f t="shared" si="2"/>
        <v>337032298.74999893</v>
      </c>
      <c r="H162" s="11"/>
    </row>
    <row r="163" spans="2:8" x14ac:dyDescent="0.25">
      <c r="B163" s="23">
        <v>45517</v>
      </c>
      <c r="C163" s="26">
        <v>4524000043109</v>
      </c>
      <c r="D163" s="24" t="s">
        <v>236</v>
      </c>
      <c r="E163" s="25" t="s">
        <v>237</v>
      </c>
      <c r="F163" s="25" t="s">
        <v>25</v>
      </c>
      <c r="G163" s="22">
        <f t="shared" si="2"/>
        <v>337031945.94999892</v>
      </c>
      <c r="H163" s="11"/>
    </row>
    <row r="164" spans="2:8" x14ac:dyDescent="0.25">
      <c r="B164" s="23">
        <v>45517</v>
      </c>
      <c r="C164" s="26">
        <v>4524000043108</v>
      </c>
      <c r="D164" s="24" t="s">
        <v>238</v>
      </c>
      <c r="E164" s="25" t="s">
        <v>237</v>
      </c>
      <c r="F164" s="25" t="s">
        <v>25</v>
      </c>
      <c r="G164" s="22">
        <f t="shared" si="2"/>
        <v>337031593.1499989</v>
      </c>
      <c r="H164" s="11"/>
    </row>
    <row r="165" spans="2:8" x14ac:dyDescent="0.25">
      <c r="B165" s="23">
        <v>45517</v>
      </c>
      <c r="C165" s="26">
        <v>4524000043111</v>
      </c>
      <c r="D165" s="24" t="s">
        <v>239</v>
      </c>
      <c r="E165" s="25" t="s">
        <v>30</v>
      </c>
      <c r="F165" s="25" t="s">
        <v>25</v>
      </c>
      <c r="G165" s="22">
        <f t="shared" si="2"/>
        <v>337031480.6499989</v>
      </c>
      <c r="H165" s="11"/>
    </row>
    <row r="166" spans="2:8" x14ac:dyDescent="0.25">
      <c r="B166" s="23">
        <v>45517</v>
      </c>
      <c r="C166" s="26">
        <v>4524000043118</v>
      </c>
      <c r="D166" s="24" t="s">
        <v>240</v>
      </c>
      <c r="E166" s="25" t="s">
        <v>241</v>
      </c>
      <c r="F166" s="25" t="s">
        <v>25</v>
      </c>
      <c r="G166" s="22">
        <f t="shared" si="2"/>
        <v>337031375.13999891</v>
      </c>
      <c r="H166" s="11"/>
    </row>
    <row r="167" spans="2:8" x14ac:dyDescent="0.25">
      <c r="B167" s="23">
        <v>45517</v>
      </c>
      <c r="C167" s="26">
        <v>4524000043113</v>
      </c>
      <c r="D167" s="24" t="s">
        <v>242</v>
      </c>
      <c r="E167" s="25" t="s">
        <v>243</v>
      </c>
      <c r="F167" s="25" t="s">
        <v>25</v>
      </c>
      <c r="G167" s="22">
        <f t="shared" si="2"/>
        <v>337031285.13999891</v>
      </c>
      <c r="H167" s="11"/>
    </row>
    <row r="168" spans="2:8" x14ac:dyDescent="0.25">
      <c r="B168" s="23">
        <v>45517</v>
      </c>
      <c r="C168" s="26">
        <v>4524000043112</v>
      </c>
      <c r="D168" s="24" t="s">
        <v>244</v>
      </c>
      <c r="E168" s="25" t="s">
        <v>44</v>
      </c>
      <c r="F168" s="25" t="s">
        <v>25</v>
      </c>
      <c r="G168" s="22">
        <f t="shared" si="2"/>
        <v>337031210.13999891</v>
      </c>
      <c r="H168" s="11"/>
    </row>
    <row r="169" spans="2:8" x14ac:dyDescent="0.25">
      <c r="B169" s="23">
        <v>45517</v>
      </c>
      <c r="C169" s="26">
        <v>4524000043119</v>
      </c>
      <c r="D169" s="24" t="s">
        <v>245</v>
      </c>
      <c r="E169" s="25" t="s">
        <v>246</v>
      </c>
      <c r="F169" s="25" t="s">
        <v>25</v>
      </c>
      <c r="G169" s="22">
        <f t="shared" si="2"/>
        <v>337031155.55999893</v>
      </c>
      <c r="H169" s="11"/>
    </row>
    <row r="170" spans="2:8" x14ac:dyDescent="0.25">
      <c r="B170" s="23">
        <v>45517</v>
      </c>
      <c r="C170" s="26">
        <v>4524000043110</v>
      </c>
      <c r="D170" s="24" t="s">
        <v>247</v>
      </c>
      <c r="E170" s="25" t="s">
        <v>248</v>
      </c>
      <c r="F170" s="25" t="s">
        <v>25</v>
      </c>
      <c r="G170" s="22">
        <f t="shared" si="2"/>
        <v>337031107.25999892</v>
      </c>
      <c r="H170" s="11"/>
    </row>
    <row r="171" spans="2:8" x14ac:dyDescent="0.25">
      <c r="B171" s="23">
        <v>45517</v>
      </c>
      <c r="C171" s="26">
        <v>4524000043117</v>
      </c>
      <c r="D171" s="24" t="s">
        <v>249</v>
      </c>
      <c r="E171" s="25" t="s">
        <v>250</v>
      </c>
      <c r="F171" s="25" t="s">
        <v>25</v>
      </c>
      <c r="G171" s="22">
        <f t="shared" si="2"/>
        <v>337031071.15999889</v>
      </c>
      <c r="H171" s="11"/>
    </row>
    <row r="172" spans="2:8" x14ac:dyDescent="0.25">
      <c r="B172" s="23">
        <v>45517</v>
      </c>
      <c r="C172" s="26">
        <v>4524000043115</v>
      </c>
      <c r="D172" s="24" t="s">
        <v>251</v>
      </c>
      <c r="E172" s="25" t="s">
        <v>252</v>
      </c>
      <c r="F172" s="25" t="s">
        <v>25</v>
      </c>
      <c r="G172" s="22">
        <f t="shared" si="2"/>
        <v>337031035.3999989</v>
      </c>
      <c r="H172" s="11"/>
    </row>
    <row r="173" spans="2:8" x14ac:dyDescent="0.25">
      <c r="B173" s="23">
        <v>45517</v>
      </c>
      <c r="C173" s="26">
        <v>4524000043107</v>
      </c>
      <c r="D173" s="24" t="s">
        <v>253</v>
      </c>
      <c r="E173" s="25" t="s">
        <v>254</v>
      </c>
      <c r="F173" s="25" t="s">
        <v>25</v>
      </c>
      <c r="G173" s="22">
        <f t="shared" si="2"/>
        <v>337031004.06999892</v>
      </c>
      <c r="H173" s="11"/>
    </row>
    <row r="174" spans="2:8" x14ac:dyDescent="0.25">
      <c r="B174" s="23">
        <v>45517</v>
      </c>
      <c r="C174" s="26">
        <v>4524000043116</v>
      </c>
      <c r="D174" s="24" t="s">
        <v>255</v>
      </c>
      <c r="E174" s="25" t="s">
        <v>256</v>
      </c>
      <c r="F174" s="25" t="s">
        <v>25</v>
      </c>
      <c r="G174" s="22">
        <f t="shared" si="2"/>
        <v>337030989.1499989</v>
      </c>
      <c r="H174" s="11"/>
    </row>
    <row r="175" spans="2:8" x14ac:dyDescent="0.25">
      <c r="B175" s="23">
        <v>45518</v>
      </c>
      <c r="C175" s="26">
        <v>194900</v>
      </c>
      <c r="D175" s="24" t="str">
        <f>VLOOKUP(C175,'[1]cheque del 01.01.2024'!$A$2:$G$1297,7,0)</f>
        <v>AYUNTAMIENTO MUNICIPAL CAMBITA SC</v>
      </c>
      <c r="E175" s="25" t="s">
        <v>32</v>
      </c>
      <c r="F175" s="25" t="s">
        <v>25</v>
      </c>
      <c r="G175" s="22">
        <f t="shared" si="2"/>
        <v>336930989.1499989</v>
      </c>
      <c r="H175" s="11"/>
    </row>
    <row r="176" spans="2:8" x14ac:dyDescent="0.25">
      <c r="B176" s="23">
        <v>45518</v>
      </c>
      <c r="C176" s="26">
        <v>195147</v>
      </c>
      <c r="D176" s="24" t="str">
        <f>VLOOKUP(C176,'[1]cheque del 01.01.2024'!$A$2:$G$1297,7,0)</f>
        <v>FUNDACION EDUCATIVA DEL CARIBE SD</v>
      </c>
      <c r="E176" s="25" t="s">
        <v>257</v>
      </c>
      <c r="F176" s="25" t="s">
        <v>25</v>
      </c>
      <c r="G176" s="22">
        <f t="shared" si="2"/>
        <v>336534550.1499989</v>
      </c>
      <c r="H176" s="11"/>
    </row>
    <row r="177" spans="2:8" x14ac:dyDescent="0.25">
      <c r="B177" s="23">
        <v>45518</v>
      </c>
      <c r="C177" s="26">
        <v>195143</v>
      </c>
      <c r="D177" s="24" t="str">
        <f>VLOOKUP(C177,'[1]cheque del 01.01.2024'!$A$2:$G$1297,7,0)</f>
        <v>NICOLE MARIE ROJAS JIMENEZ SD</v>
      </c>
      <c r="E177" s="25" t="s">
        <v>258</v>
      </c>
      <c r="F177" s="25" t="s">
        <v>25</v>
      </c>
      <c r="G177" s="22">
        <f t="shared" si="2"/>
        <v>336519386.17999887</v>
      </c>
      <c r="H177" s="11"/>
    </row>
    <row r="178" spans="2:8" x14ac:dyDescent="0.25">
      <c r="B178" s="23">
        <v>45518</v>
      </c>
      <c r="C178" s="26">
        <v>4524000026062</v>
      </c>
      <c r="D178" s="24" t="s">
        <v>259</v>
      </c>
      <c r="E178" s="25" t="s">
        <v>260</v>
      </c>
      <c r="F178" s="25" t="s">
        <v>25</v>
      </c>
      <c r="G178" s="22">
        <f t="shared" si="2"/>
        <v>336517367.3399989</v>
      </c>
      <c r="H178" s="11"/>
    </row>
    <row r="179" spans="2:8" x14ac:dyDescent="0.25">
      <c r="B179" s="23">
        <v>45518</v>
      </c>
      <c r="C179" s="26">
        <v>4524000026064</v>
      </c>
      <c r="D179" s="24" t="s">
        <v>261</v>
      </c>
      <c r="E179" s="25" t="s">
        <v>64</v>
      </c>
      <c r="F179" s="25" t="s">
        <v>25</v>
      </c>
      <c r="G179" s="22">
        <f t="shared" si="2"/>
        <v>336517067.3399989</v>
      </c>
      <c r="H179" s="11"/>
    </row>
    <row r="180" spans="2:8" x14ac:dyDescent="0.25">
      <c r="B180" s="23">
        <v>45518</v>
      </c>
      <c r="C180" s="26">
        <v>4524000026061</v>
      </c>
      <c r="D180" s="24" t="s">
        <v>262</v>
      </c>
      <c r="E180" s="25" t="s">
        <v>72</v>
      </c>
      <c r="F180" s="25" t="s">
        <v>25</v>
      </c>
      <c r="G180" s="22">
        <f t="shared" si="2"/>
        <v>336516890.93999892</v>
      </c>
      <c r="H180" s="11"/>
    </row>
    <row r="181" spans="2:8" x14ac:dyDescent="0.25">
      <c r="B181" s="23">
        <v>45518</v>
      </c>
      <c r="C181" s="26">
        <v>4524000026063</v>
      </c>
      <c r="D181" s="24" t="s">
        <v>263</v>
      </c>
      <c r="E181" s="25" t="s">
        <v>264</v>
      </c>
      <c r="F181" s="25" t="s">
        <v>25</v>
      </c>
      <c r="G181" s="22">
        <f t="shared" si="2"/>
        <v>336516836.93999892</v>
      </c>
      <c r="H181" s="11"/>
    </row>
    <row r="182" spans="2:8" x14ac:dyDescent="0.25">
      <c r="B182" s="23">
        <v>45519</v>
      </c>
      <c r="C182" s="26">
        <v>195275</v>
      </c>
      <c r="D182" s="24" t="str">
        <f>VLOOKUP(C182,'[1]cheque del 01.01.2024'!$A$2:$G$1297,7,0)</f>
        <v>CENTROXPERT STE SRL GALA SD</v>
      </c>
      <c r="E182" s="25" t="s">
        <v>265</v>
      </c>
      <c r="F182" s="25" t="s">
        <v>25</v>
      </c>
      <c r="G182" s="22">
        <f t="shared" si="2"/>
        <v>335857558.4699989</v>
      </c>
      <c r="H182" s="11"/>
    </row>
    <row r="183" spans="2:8" x14ac:dyDescent="0.25">
      <c r="B183" s="23">
        <v>45519</v>
      </c>
      <c r="C183" s="26">
        <v>195264</v>
      </c>
      <c r="D183" s="24" t="str">
        <f>VLOOKUP(C183,'[1]cheque del 01.01.2024'!$A$2:$G$1297,7,0)</f>
        <v>BODY SHOP ATHLETIC CLUB SRL DN</v>
      </c>
      <c r="E183" s="25" t="s">
        <v>266</v>
      </c>
      <c r="F183" s="25" t="s">
        <v>25</v>
      </c>
      <c r="G183" s="22">
        <f t="shared" si="2"/>
        <v>335835558.4699989</v>
      </c>
      <c r="H183" s="11"/>
    </row>
    <row r="184" spans="2:8" x14ac:dyDescent="0.25">
      <c r="B184" s="23">
        <v>45519</v>
      </c>
      <c r="C184" s="26">
        <v>195291</v>
      </c>
      <c r="D184" s="24" t="str">
        <f>VLOOKUP(C184,'[1]cheque del 01.01.2024'!$A$2:$G$1297,7,0)</f>
        <v>PONT.UNIV.CATOLICA MADRE Y MAESanto Domingo, SANTIAGO</v>
      </c>
      <c r="E184" s="25" t="s">
        <v>267</v>
      </c>
      <c r="F184" s="25" t="s">
        <v>25</v>
      </c>
      <c r="G184" s="22">
        <f t="shared" si="2"/>
        <v>334938681.09999889</v>
      </c>
      <c r="H184" s="11"/>
    </row>
    <row r="185" spans="2:8" x14ac:dyDescent="0.25">
      <c r="B185" s="23">
        <v>45519</v>
      </c>
      <c r="C185" s="26">
        <v>194539</v>
      </c>
      <c r="D185" s="24" t="str">
        <f>VLOOKUP(C185,'[1]cheque del 01.01.2024'!$A$2:$G$1297,7,0)</f>
        <v>PONT.UNIV.CATOLICA MADRE Y MAESanto Domingo, SANTIAGO</v>
      </c>
      <c r="E185" s="25" t="s">
        <v>268</v>
      </c>
      <c r="F185" s="25" t="s">
        <v>25</v>
      </c>
      <c r="G185" s="22">
        <f t="shared" si="2"/>
        <v>334788681.09999889</v>
      </c>
      <c r="H185" s="11"/>
    </row>
    <row r="186" spans="2:8" x14ac:dyDescent="0.25">
      <c r="B186" s="23">
        <v>45519</v>
      </c>
      <c r="C186" s="26">
        <v>195268</v>
      </c>
      <c r="D186" s="24" t="str">
        <f>VLOOKUP(C186,'[1]cheque del 01.01.2024'!$A$2:$G$1297,7,0)</f>
        <v>SIMON BOLIVAR CEPEDA MENA SD</v>
      </c>
      <c r="E186" s="25" t="s">
        <v>269</v>
      </c>
      <c r="F186" s="25" t="s">
        <v>25</v>
      </c>
      <c r="G186" s="22">
        <f t="shared" si="2"/>
        <v>334698681.09999889</v>
      </c>
      <c r="H186" s="11"/>
    </row>
    <row r="187" spans="2:8" x14ac:dyDescent="0.25">
      <c r="B187" s="23">
        <v>45519</v>
      </c>
      <c r="C187" s="26">
        <v>4524000030261</v>
      </c>
      <c r="D187" s="24" t="s">
        <v>270</v>
      </c>
      <c r="E187" s="25" t="s">
        <v>271</v>
      </c>
      <c r="F187" s="25" t="s">
        <v>25</v>
      </c>
      <c r="G187" s="22">
        <f t="shared" si="2"/>
        <v>334698086.43999887</v>
      </c>
      <c r="H187" s="11"/>
    </row>
    <row r="188" spans="2:8" x14ac:dyDescent="0.25">
      <c r="B188" s="23">
        <v>45519</v>
      </c>
      <c r="C188" s="26">
        <v>4524000030260</v>
      </c>
      <c r="D188" s="24" t="s">
        <v>272</v>
      </c>
      <c r="E188" s="25" t="s">
        <v>39</v>
      </c>
      <c r="F188" s="25" t="s">
        <v>25</v>
      </c>
      <c r="G188" s="22">
        <f t="shared" si="2"/>
        <v>334697936.43999887</v>
      </c>
      <c r="H188" s="11"/>
    </row>
    <row r="189" spans="2:8" x14ac:dyDescent="0.25">
      <c r="B189" s="23">
        <v>45519</v>
      </c>
      <c r="C189" s="26">
        <v>4524000030259</v>
      </c>
      <c r="D189" s="24" t="s">
        <v>273</v>
      </c>
      <c r="E189" s="25" t="s">
        <v>274</v>
      </c>
      <c r="F189" s="25" t="s">
        <v>25</v>
      </c>
      <c r="G189" s="22">
        <f t="shared" si="2"/>
        <v>334697913.68999887</v>
      </c>
      <c r="H189" s="11"/>
    </row>
    <row r="190" spans="2:8" x14ac:dyDescent="0.25">
      <c r="B190" s="23">
        <v>45523</v>
      </c>
      <c r="C190" s="26">
        <v>195276</v>
      </c>
      <c r="D190" s="24" t="str">
        <f>VLOOKUP(C190,'[1]cheque del 01.01.2024'!$A$2:$G$1297,7,0)</f>
        <v>MC EXTERMINADORES, SRL SD</v>
      </c>
      <c r="E190" s="25" t="s">
        <v>33</v>
      </c>
      <c r="F190" s="25" t="s">
        <v>25</v>
      </c>
      <c r="G190" s="22">
        <f t="shared" si="2"/>
        <v>334602568.58999884</v>
      </c>
      <c r="H190" s="11"/>
    </row>
    <row r="191" spans="2:8" x14ac:dyDescent="0.25">
      <c r="B191" s="23">
        <v>45523</v>
      </c>
      <c r="C191" s="26">
        <v>195269</v>
      </c>
      <c r="D191" s="24" t="str">
        <f>VLOOKUP(C191,'[1]cheque del 01.01.2024'!$A$2:$G$1297,7,0)</f>
        <v>ASOC.DE BALONCESTO DE S.C., IN SD</v>
      </c>
      <c r="E191" s="25" t="s">
        <v>24</v>
      </c>
      <c r="F191" s="25" t="s">
        <v>25</v>
      </c>
      <c r="G191" s="22">
        <f t="shared" si="2"/>
        <v>334527568.58999884</v>
      </c>
      <c r="H191" s="11"/>
    </row>
    <row r="192" spans="2:8" x14ac:dyDescent="0.25">
      <c r="B192" s="23">
        <v>45523</v>
      </c>
      <c r="C192" s="26">
        <v>836831901445</v>
      </c>
      <c r="D192" s="24" t="s">
        <v>5</v>
      </c>
      <c r="E192" s="25" t="s">
        <v>49</v>
      </c>
      <c r="F192" s="25" t="s">
        <v>25</v>
      </c>
      <c r="G192" s="22">
        <f t="shared" si="2"/>
        <v>334527488.58999884</v>
      </c>
      <c r="H192" s="11"/>
    </row>
    <row r="193" spans="2:8" x14ac:dyDescent="0.25">
      <c r="B193" s="23">
        <v>45523</v>
      </c>
      <c r="C193" s="26">
        <v>36831901445</v>
      </c>
      <c r="D193" s="24" t="s">
        <v>6</v>
      </c>
      <c r="E193" s="25" t="s">
        <v>275</v>
      </c>
      <c r="F193" s="25" t="s">
        <v>25</v>
      </c>
      <c r="G193" s="22">
        <f t="shared" si="2"/>
        <v>326148514.62999886</v>
      </c>
      <c r="H193" s="11"/>
    </row>
    <row r="194" spans="2:8" x14ac:dyDescent="0.25">
      <c r="B194" s="23">
        <v>45523</v>
      </c>
      <c r="C194" s="26">
        <v>936826619686</v>
      </c>
      <c r="D194" s="24" t="s">
        <v>4</v>
      </c>
      <c r="E194" s="25" t="s">
        <v>276</v>
      </c>
      <c r="F194" s="25" t="s">
        <v>25</v>
      </c>
      <c r="G194" s="22">
        <f t="shared" si="2"/>
        <v>326135039.51999885</v>
      </c>
      <c r="H194" s="11"/>
    </row>
    <row r="195" spans="2:8" x14ac:dyDescent="0.25">
      <c r="B195" s="23">
        <v>45523</v>
      </c>
      <c r="C195" s="26">
        <v>36826619686</v>
      </c>
      <c r="D195" s="24" t="s">
        <v>17</v>
      </c>
      <c r="E195" s="25" t="s">
        <v>277</v>
      </c>
      <c r="F195" s="25" t="s">
        <v>25</v>
      </c>
      <c r="G195" s="22">
        <f t="shared" si="2"/>
        <v>317151635.88999885</v>
      </c>
      <c r="H195" s="11"/>
    </row>
    <row r="196" spans="2:8" x14ac:dyDescent="0.25">
      <c r="B196" s="23">
        <v>45523</v>
      </c>
      <c r="C196" s="26">
        <v>4524000071303</v>
      </c>
      <c r="D196" s="24" t="s">
        <v>278</v>
      </c>
      <c r="E196" s="25" t="s">
        <v>279</v>
      </c>
      <c r="F196" s="25" t="s">
        <v>25</v>
      </c>
      <c r="G196" s="22">
        <f t="shared" si="2"/>
        <v>317150290.56999886</v>
      </c>
      <c r="H196" s="11"/>
    </row>
    <row r="197" spans="2:8" x14ac:dyDescent="0.25">
      <c r="B197" s="23">
        <v>45523</v>
      </c>
      <c r="C197" s="26">
        <v>4524000071305</v>
      </c>
      <c r="D197" s="24" t="s">
        <v>280</v>
      </c>
      <c r="E197" s="25" t="s">
        <v>281</v>
      </c>
      <c r="F197" s="25" t="s">
        <v>25</v>
      </c>
      <c r="G197" s="22">
        <f t="shared" si="2"/>
        <v>317149301.64999884</v>
      </c>
      <c r="H197" s="11"/>
    </row>
    <row r="198" spans="2:8" x14ac:dyDescent="0.25">
      <c r="B198" s="23">
        <v>45523</v>
      </c>
      <c r="C198" s="26">
        <v>4524000071302</v>
      </c>
      <c r="D198" s="24" t="s">
        <v>282</v>
      </c>
      <c r="E198" s="25" t="s">
        <v>283</v>
      </c>
      <c r="F198" s="25" t="s">
        <v>25</v>
      </c>
      <c r="G198" s="22">
        <f t="shared" si="2"/>
        <v>317149076.64999884</v>
      </c>
      <c r="H198" s="11"/>
    </row>
    <row r="199" spans="2:8" x14ac:dyDescent="0.25">
      <c r="B199" s="23">
        <v>45523</v>
      </c>
      <c r="C199" s="26">
        <v>4524000071301</v>
      </c>
      <c r="D199" s="24" t="s">
        <v>284</v>
      </c>
      <c r="E199" s="25" t="s">
        <v>285</v>
      </c>
      <c r="F199" s="25" t="s">
        <v>25</v>
      </c>
      <c r="G199" s="22">
        <f t="shared" si="2"/>
        <v>317148941.64999884</v>
      </c>
      <c r="H199" s="11"/>
    </row>
    <row r="200" spans="2:8" x14ac:dyDescent="0.25">
      <c r="B200" s="23">
        <v>45523</v>
      </c>
      <c r="C200" s="26">
        <v>4524000071304</v>
      </c>
      <c r="D200" s="24" t="s">
        <v>286</v>
      </c>
      <c r="E200" s="25" t="s">
        <v>287</v>
      </c>
      <c r="F200" s="25" t="s">
        <v>25</v>
      </c>
      <c r="G200" s="22">
        <f t="shared" si="2"/>
        <v>317148908.64999884</v>
      </c>
      <c r="H200" s="11"/>
    </row>
    <row r="201" spans="2:8" x14ac:dyDescent="0.25">
      <c r="B201" s="23">
        <v>45524</v>
      </c>
      <c r="C201" s="26">
        <v>195289</v>
      </c>
      <c r="D201" s="24" t="str">
        <f>VLOOKUP(C201,'[1]cheque del 01.01.2024'!$A$2:$G$1297,7,0)</f>
        <v>ECOFUMIGADORA EGA SRL SD</v>
      </c>
      <c r="E201" s="25" t="s">
        <v>288</v>
      </c>
      <c r="F201" s="25" t="s">
        <v>25</v>
      </c>
      <c r="G201" s="22">
        <f t="shared" si="2"/>
        <v>317030149.72999883</v>
      </c>
      <c r="H201" s="11"/>
    </row>
    <row r="202" spans="2:8" x14ac:dyDescent="0.25">
      <c r="B202" s="23">
        <v>45524</v>
      </c>
      <c r="C202" s="26">
        <v>195243</v>
      </c>
      <c r="D202" s="24" t="str">
        <f>VLOOKUP(C202,'[1]cheque del 01.01.2024'!$A$2:$G$1297,7,0)</f>
        <v>OGTIC SD</v>
      </c>
      <c r="E202" s="25" t="s">
        <v>52</v>
      </c>
      <c r="F202" s="25" t="s">
        <v>25</v>
      </c>
      <c r="G202" s="22">
        <f t="shared" si="2"/>
        <v>316654149.72999883</v>
      </c>
      <c r="H202" s="11"/>
    </row>
    <row r="203" spans="2:8" x14ac:dyDescent="0.25">
      <c r="B203" s="23">
        <v>45524</v>
      </c>
      <c r="C203" s="26">
        <v>195283</v>
      </c>
      <c r="D203" s="24" t="str">
        <f>VLOOKUP(C203,'[1]cheque del 01.01.2024'!$A$2:$G$1297,7,0)</f>
        <v>REFRITECNICA E &amp; A SRL SD</v>
      </c>
      <c r="E203" s="25" t="s">
        <v>289</v>
      </c>
      <c r="F203" s="25" t="s">
        <v>25</v>
      </c>
      <c r="G203" s="22">
        <f t="shared" si="2"/>
        <v>316591999.72999883</v>
      </c>
      <c r="H203" s="11"/>
    </row>
    <row r="204" spans="2:8" x14ac:dyDescent="0.25">
      <c r="B204" s="23">
        <v>45524</v>
      </c>
      <c r="C204" s="26">
        <v>195278</v>
      </c>
      <c r="D204" s="24" t="str">
        <f>VLOOKUP(C204,'[1]cheque del 01.01.2024'!$A$2:$G$1297,7,0)</f>
        <v>JOVANNY VALLEJO ACOSTA SD</v>
      </c>
      <c r="E204" s="25" t="s">
        <v>290</v>
      </c>
      <c r="F204" s="25" t="s">
        <v>25</v>
      </c>
      <c r="G204" s="22">
        <f t="shared" si="2"/>
        <v>316588399.72999883</v>
      </c>
      <c r="H204" s="11"/>
    </row>
    <row r="205" spans="2:8" x14ac:dyDescent="0.25">
      <c r="B205" s="23">
        <v>45524</v>
      </c>
      <c r="C205" s="26">
        <v>4524000063709</v>
      </c>
      <c r="D205" s="24" t="s">
        <v>291</v>
      </c>
      <c r="E205" s="25" t="s">
        <v>40</v>
      </c>
      <c r="F205" s="25" t="s">
        <v>25</v>
      </c>
      <c r="G205" s="22">
        <f t="shared" si="2"/>
        <v>316588256.70999885</v>
      </c>
      <c r="H205" s="11"/>
    </row>
    <row r="206" spans="2:8" x14ac:dyDescent="0.25">
      <c r="B206" s="23">
        <v>45524</v>
      </c>
      <c r="C206" s="26">
        <v>4524000063708</v>
      </c>
      <c r="D206" s="24" t="s">
        <v>292</v>
      </c>
      <c r="E206" s="25" t="s">
        <v>30</v>
      </c>
      <c r="F206" s="25" t="s">
        <v>25</v>
      </c>
      <c r="G206" s="22">
        <f t="shared" ref="G206:G269" si="3">+G205-E206+F206</f>
        <v>316588144.20999885</v>
      </c>
      <c r="H206" s="11"/>
    </row>
    <row r="207" spans="2:8" x14ac:dyDescent="0.25">
      <c r="B207" s="23">
        <v>45525</v>
      </c>
      <c r="C207" s="26">
        <v>194492</v>
      </c>
      <c r="D207" s="24" t="str">
        <f>VLOOKUP(C207,'[1]cheque del 01.01.2024'!$A$2:$G$1297,7,0)</f>
        <v>GOBERNACION CIVIL PROV. DE INDJIMANI IN</v>
      </c>
      <c r="E207" s="25" t="s">
        <v>32</v>
      </c>
      <c r="F207" s="25" t="s">
        <v>25</v>
      </c>
      <c r="G207" s="22">
        <f t="shared" si="3"/>
        <v>316488144.20999885</v>
      </c>
      <c r="H207" s="11"/>
    </row>
    <row r="208" spans="2:8" x14ac:dyDescent="0.25">
      <c r="B208" s="23">
        <v>45525</v>
      </c>
      <c r="C208" s="26">
        <v>195277</v>
      </c>
      <c r="D208" s="24" t="str">
        <f>VLOOKUP(C208,'[1]cheque del 01.01.2024'!$A$2:$G$1297,7,0)</f>
        <v>AYUNTAMIENTO MUNICIPAL NIZAO PR</v>
      </c>
      <c r="E208" s="25" t="s">
        <v>32</v>
      </c>
      <c r="F208" s="25" t="s">
        <v>25</v>
      </c>
      <c r="G208" s="22">
        <f t="shared" si="3"/>
        <v>316388144.20999885</v>
      </c>
      <c r="H208" s="11"/>
    </row>
    <row r="209" spans="2:8" x14ac:dyDescent="0.25">
      <c r="B209" s="23">
        <v>45525</v>
      </c>
      <c r="C209" s="26">
        <v>195290</v>
      </c>
      <c r="D209" s="24" t="str">
        <f>VLOOKUP(C209,'[1]cheque del 01.01.2024'!$A$2:$G$1297,7,0)</f>
        <v>RUTHDILANNY LEBRON HERNANDEZ SD</v>
      </c>
      <c r="E209" s="25" t="s">
        <v>293</v>
      </c>
      <c r="F209" s="25" t="s">
        <v>25</v>
      </c>
      <c r="G209" s="22">
        <f t="shared" si="3"/>
        <v>316360686.70999885</v>
      </c>
      <c r="H209" s="11"/>
    </row>
    <row r="210" spans="2:8" x14ac:dyDescent="0.25">
      <c r="B210" s="23">
        <v>45525</v>
      </c>
      <c r="C210" s="26">
        <v>195284</v>
      </c>
      <c r="D210" s="24" t="str">
        <f>VLOOKUP(C210,'[1]cheque del 01.01.2024'!$A$2:$G$1297,7,0)</f>
        <v>ROSA JACQUELINE LOPEZ ZARZUELA DN</v>
      </c>
      <c r="E210" s="25" t="s">
        <v>294</v>
      </c>
      <c r="F210" s="25" t="s">
        <v>25</v>
      </c>
      <c r="G210" s="22">
        <f t="shared" si="3"/>
        <v>316319475.58999884</v>
      </c>
      <c r="H210" s="11"/>
    </row>
    <row r="211" spans="2:8" x14ac:dyDescent="0.25">
      <c r="B211" s="23">
        <v>45525</v>
      </c>
      <c r="C211" s="26">
        <v>936866049666</v>
      </c>
      <c r="D211" s="24" t="s">
        <v>4</v>
      </c>
      <c r="E211" s="25" t="s">
        <v>295</v>
      </c>
      <c r="F211" s="25" t="s">
        <v>25</v>
      </c>
      <c r="G211" s="22">
        <f t="shared" si="3"/>
        <v>316230889.96999884</v>
      </c>
      <c r="H211" s="11"/>
    </row>
    <row r="212" spans="2:8" x14ac:dyDescent="0.25">
      <c r="B212" s="23">
        <v>45525</v>
      </c>
      <c r="C212" s="26">
        <v>36866049666</v>
      </c>
      <c r="D212" s="24" t="s">
        <v>29</v>
      </c>
      <c r="E212" s="25" t="s">
        <v>296</v>
      </c>
      <c r="F212" s="25" t="s">
        <v>25</v>
      </c>
      <c r="G212" s="22">
        <f t="shared" si="3"/>
        <v>257173812.96999884</v>
      </c>
      <c r="H212" s="11"/>
    </row>
    <row r="213" spans="2:8" x14ac:dyDescent="0.25">
      <c r="B213" s="23">
        <v>45525</v>
      </c>
      <c r="C213" s="26">
        <v>195300</v>
      </c>
      <c r="D213" s="24" t="str">
        <f>VLOOKUP(C213,'[1]cheque del 01.01.2024'!$A$2:$G$1297,7,0)</f>
        <v>MARGARITA ALT. VILLANUEVA M. D DN</v>
      </c>
      <c r="E213" s="25" t="s">
        <v>65</v>
      </c>
      <c r="F213" s="25" t="s">
        <v>25</v>
      </c>
      <c r="G213" s="22">
        <f t="shared" si="3"/>
        <v>257101812.96999884</v>
      </c>
      <c r="H213" s="11"/>
    </row>
    <row r="214" spans="2:8" x14ac:dyDescent="0.25">
      <c r="B214" s="23">
        <v>45525</v>
      </c>
      <c r="C214" s="26">
        <v>4524000043413</v>
      </c>
      <c r="D214" s="24" t="s">
        <v>297</v>
      </c>
      <c r="E214" s="25" t="s">
        <v>53</v>
      </c>
      <c r="F214" s="25" t="s">
        <v>25</v>
      </c>
      <c r="G214" s="22">
        <f t="shared" si="3"/>
        <v>257101248.96999884</v>
      </c>
      <c r="H214" s="11"/>
    </row>
    <row r="215" spans="2:8" x14ac:dyDescent="0.25">
      <c r="B215" s="23">
        <v>45525</v>
      </c>
      <c r="C215" s="26">
        <v>4524000043414</v>
      </c>
      <c r="D215" s="24" t="s">
        <v>298</v>
      </c>
      <c r="E215" s="25" t="s">
        <v>36</v>
      </c>
      <c r="F215" s="25" t="s">
        <v>25</v>
      </c>
      <c r="G215" s="22">
        <f t="shared" si="3"/>
        <v>257101070.82999885</v>
      </c>
      <c r="H215" s="11"/>
    </row>
    <row r="216" spans="2:8" x14ac:dyDescent="0.25">
      <c r="B216" s="23">
        <v>45525</v>
      </c>
      <c r="C216" s="26">
        <v>4524000043412</v>
      </c>
      <c r="D216" s="24" t="s">
        <v>299</v>
      </c>
      <c r="E216" s="25" t="s">
        <v>300</v>
      </c>
      <c r="F216" s="25" t="s">
        <v>25</v>
      </c>
      <c r="G216" s="22">
        <f t="shared" si="3"/>
        <v>257100977.59999886</v>
      </c>
      <c r="H216" s="11"/>
    </row>
    <row r="217" spans="2:8" x14ac:dyDescent="0.25">
      <c r="B217" s="23">
        <v>45525</v>
      </c>
      <c r="C217" s="26">
        <v>4524000043411</v>
      </c>
      <c r="D217" s="24" t="s">
        <v>301</v>
      </c>
      <c r="E217" s="25" t="s">
        <v>302</v>
      </c>
      <c r="F217" s="25" t="s">
        <v>25</v>
      </c>
      <c r="G217" s="22">
        <f t="shared" si="3"/>
        <v>257100972.19999886</v>
      </c>
      <c r="H217" s="11"/>
    </row>
    <row r="218" spans="2:8" x14ac:dyDescent="0.25">
      <c r="B218" s="23">
        <v>45526</v>
      </c>
      <c r="C218" s="26">
        <v>195310</v>
      </c>
      <c r="D218" s="24" t="str">
        <f>VLOOKUP(C218,'[1]cheque del 01.01.2024'!$A$2:$G$1297,7,0)</f>
        <v>COLEGIO DE ING. ARQUITECTOS (C DN</v>
      </c>
      <c r="E218" s="25" t="s">
        <v>303</v>
      </c>
      <c r="F218" s="25" t="s">
        <v>25</v>
      </c>
      <c r="G218" s="22">
        <f t="shared" si="3"/>
        <v>256258187.42999884</v>
      </c>
      <c r="H218" s="11"/>
    </row>
    <row r="219" spans="2:8" x14ac:dyDescent="0.25">
      <c r="B219" s="23">
        <v>45526</v>
      </c>
      <c r="C219" s="26">
        <v>195331</v>
      </c>
      <c r="D219" s="24" t="str">
        <f>VLOOKUP(C219,'[1]cheque del 01.01.2024'!$A$2:$G$1297,7,0)</f>
        <v>POWER MACHINERY SRL ENSANCHE NACO DN</v>
      </c>
      <c r="E219" s="25" t="s">
        <v>304</v>
      </c>
      <c r="F219" s="25" t="s">
        <v>25</v>
      </c>
      <c r="G219" s="22">
        <f t="shared" si="3"/>
        <v>255985261.91999885</v>
      </c>
      <c r="H219" s="11"/>
    </row>
    <row r="220" spans="2:8" x14ac:dyDescent="0.25">
      <c r="B220" s="23">
        <v>45526</v>
      </c>
      <c r="C220" s="26">
        <v>195309</v>
      </c>
      <c r="D220" s="24" t="str">
        <f>VLOOKUP(C220,'[1]cheque del 01.01.2024'!$A$2:$G$1297,7,0)</f>
        <v>JUNTA DIST. MUNICIPAL BUENA VI DU</v>
      </c>
      <c r="E220" s="25" t="s">
        <v>305</v>
      </c>
      <c r="F220" s="25" t="s">
        <v>25</v>
      </c>
      <c r="G220" s="22">
        <f t="shared" si="3"/>
        <v>255981261.91999885</v>
      </c>
      <c r="H220" s="11"/>
    </row>
    <row r="221" spans="2:8" x14ac:dyDescent="0.25">
      <c r="B221" s="23">
        <v>45526</v>
      </c>
      <c r="C221" s="26">
        <v>195313</v>
      </c>
      <c r="D221" s="24" t="str">
        <f>VLOOKUP(C221,'[1]cheque del 01.01.2024'!$A$2:$G$1297,7,0)</f>
        <v>OLGA VIRGINIA ACOSTA SENA SC</v>
      </c>
      <c r="E221" s="25" t="s">
        <v>306</v>
      </c>
      <c r="F221" s="25" t="s">
        <v>25</v>
      </c>
      <c r="G221" s="22">
        <f t="shared" si="3"/>
        <v>255778761.91999885</v>
      </c>
      <c r="H221" s="11"/>
    </row>
    <row r="222" spans="2:8" x14ac:dyDescent="0.25">
      <c r="B222" s="23">
        <v>45526</v>
      </c>
      <c r="C222" s="26">
        <v>195235</v>
      </c>
      <c r="D222" s="24" t="str">
        <f>VLOOKUP(C222,'[1]cheque del 01.01.2024'!$A$2:$G$1297,7,0)</f>
        <v>NADIA SORIBEL SANTOS GOMEZ SD</v>
      </c>
      <c r="E222" s="25" t="s">
        <v>307</v>
      </c>
      <c r="F222" s="25" t="s">
        <v>25</v>
      </c>
      <c r="G222" s="22">
        <f t="shared" si="3"/>
        <v>255751691.52999887</v>
      </c>
      <c r="H222" s="11"/>
    </row>
    <row r="223" spans="2:8" x14ac:dyDescent="0.25">
      <c r="B223" s="23">
        <v>45526</v>
      </c>
      <c r="C223" s="26">
        <v>195295</v>
      </c>
      <c r="D223" s="24" t="str">
        <f>VLOOKUP(C223,'[1]cheque del 01.01.2024'!$A$2:$G$1297,7,0)</f>
        <v>ANDRES MATOS SD</v>
      </c>
      <c r="E223" s="25" t="s">
        <v>308</v>
      </c>
      <c r="F223" s="25" t="s">
        <v>25</v>
      </c>
      <c r="G223" s="22">
        <f t="shared" si="3"/>
        <v>255690674.56999886</v>
      </c>
      <c r="H223" s="11"/>
    </row>
    <row r="224" spans="2:8" x14ac:dyDescent="0.25">
      <c r="B224" s="23">
        <v>45526</v>
      </c>
      <c r="C224" s="26">
        <v>195294</v>
      </c>
      <c r="D224" s="24" t="str">
        <f>VLOOKUP(C224,'[1]cheque del 01.01.2024'!$A$2:$G$1297,7,0)</f>
        <v>ANDRES MATOS SD</v>
      </c>
      <c r="E224" s="25" t="s">
        <v>308</v>
      </c>
      <c r="F224" s="25" t="s">
        <v>25</v>
      </c>
      <c r="G224" s="22">
        <f t="shared" si="3"/>
        <v>255629657.60999885</v>
      </c>
      <c r="H224" s="11"/>
    </row>
    <row r="225" spans="2:8" x14ac:dyDescent="0.25">
      <c r="B225" s="23">
        <v>45526</v>
      </c>
      <c r="C225" s="26">
        <v>195296</v>
      </c>
      <c r="D225" s="24" t="str">
        <f>VLOOKUP(C225,'[1]cheque del 01.01.2024'!$A$2:$G$1297,7,0)</f>
        <v>ANDRES MATOS SD</v>
      </c>
      <c r="E225" s="25" t="s">
        <v>308</v>
      </c>
      <c r="F225" s="25" t="s">
        <v>25</v>
      </c>
      <c r="G225" s="22">
        <f t="shared" si="3"/>
        <v>255568640.64999884</v>
      </c>
      <c r="H225" s="11"/>
    </row>
    <row r="226" spans="2:8" x14ac:dyDescent="0.25">
      <c r="B226" s="23">
        <v>45526</v>
      </c>
      <c r="C226" s="26">
        <v>4524000042161</v>
      </c>
      <c r="D226" s="24" t="s">
        <v>309</v>
      </c>
      <c r="E226" s="25" t="s">
        <v>39</v>
      </c>
      <c r="F226" s="25" t="s">
        <v>25</v>
      </c>
      <c r="G226" s="22">
        <f t="shared" si="3"/>
        <v>255568490.64999884</v>
      </c>
      <c r="H226" s="11"/>
    </row>
    <row r="227" spans="2:8" x14ac:dyDescent="0.25">
      <c r="B227" s="23">
        <v>45526</v>
      </c>
      <c r="C227" s="26">
        <v>4524000042160</v>
      </c>
      <c r="D227" s="24" t="s">
        <v>310</v>
      </c>
      <c r="E227" s="25" t="s">
        <v>39</v>
      </c>
      <c r="F227" s="25" t="s">
        <v>25</v>
      </c>
      <c r="G227" s="22">
        <f t="shared" si="3"/>
        <v>255568340.64999884</v>
      </c>
      <c r="H227" s="11"/>
    </row>
    <row r="228" spans="2:8" x14ac:dyDescent="0.25">
      <c r="B228" s="23">
        <v>45526</v>
      </c>
      <c r="C228" s="26">
        <v>4524000042159</v>
      </c>
      <c r="D228" s="24" t="s">
        <v>311</v>
      </c>
      <c r="E228" s="25" t="s">
        <v>69</v>
      </c>
      <c r="F228" s="25" t="s">
        <v>25</v>
      </c>
      <c r="G228" s="22">
        <f t="shared" si="3"/>
        <v>255568232.64999884</v>
      </c>
      <c r="H228" s="11"/>
    </row>
    <row r="229" spans="2:8" x14ac:dyDescent="0.25">
      <c r="B229" s="23">
        <v>45526</v>
      </c>
      <c r="C229" s="26">
        <v>4524000042158</v>
      </c>
      <c r="D229" s="24" t="s">
        <v>312</v>
      </c>
      <c r="E229" s="25" t="s">
        <v>313</v>
      </c>
      <c r="F229" s="25" t="s">
        <v>25</v>
      </c>
      <c r="G229" s="22">
        <f t="shared" si="3"/>
        <v>255568170.82999885</v>
      </c>
      <c r="H229" s="11"/>
    </row>
    <row r="230" spans="2:8" x14ac:dyDescent="0.25">
      <c r="B230" s="23">
        <v>45526</v>
      </c>
      <c r="C230" s="26">
        <v>4524000042157</v>
      </c>
      <c r="D230" s="24" t="s">
        <v>314</v>
      </c>
      <c r="E230" s="25" t="s">
        <v>315</v>
      </c>
      <c r="F230" s="25" t="s">
        <v>25</v>
      </c>
      <c r="G230" s="22">
        <f t="shared" si="3"/>
        <v>255568129.63999885</v>
      </c>
      <c r="H230" s="11"/>
    </row>
    <row r="231" spans="2:8" x14ac:dyDescent="0.25">
      <c r="B231" s="23">
        <v>45527</v>
      </c>
      <c r="C231" s="26">
        <v>195285</v>
      </c>
      <c r="D231" s="24" t="str">
        <f>VLOOKUP(C231,'[1]cheque del 01.01.2024'!$A$2:$G$1297,7,0)</f>
        <v>AGRO SOLUCIONES MARTE AGROSEMABAYACANES LV</v>
      </c>
      <c r="E231" s="25" t="s">
        <v>316</v>
      </c>
      <c r="F231" s="25" t="s">
        <v>25</v>
      </c>
      <c r="G231" s="22">
        <f t="shared" si="3"/>
        <v>255417047.57999885</v>
      </c>
      <c r="H231" s="11"/>
    </row>
    <row r="232" spans="2:8" x14ac:dyDescent="0.25">
      <c r="B232" s="23">
        <v>45527</v>
      </c>
      <c r="C232" s="26">
        <v>195286</v>
      </c>
      <c r="D232" s="24" t="str">
        <f>VLOOKUP(C232,'[1]cheque del 01.01.2024'!$A$2:$G$1297,7,0)</f>
        <v>GRUPO JOMAYIS SRL SC</v>
      </c>
      <c r="E232" s="25" t="s">
        <v>142</v>
      </c>
      <c r="F232" s="25" t="s">
        <v>25</v>
      </c>
      <c r="G232" s="22">
        <f t="shared" si="3"/>
        <v>255333447.57999885</v>
      </c>
      <c r="H232" s="11"/>
    </row>
    <row r="233" spans="2:8" x14ac:dyDescent="0.25">
      <c r="B233" s="23">
        <v>45527</v>
      </c>
      <c r="C233" s="26">
        <v>195124</v>
      </c>
      <c r="D233" s="24" t="str">
        <f>VLOOKUP(C233,'[1]cheque del 01.01.2024'!$A$2:$G$1297,7,0)</f>
        <v>YANCEN LENIN PUJOLS CASADO SD</v>
      </c>
      <c r="E233" s="25" t="s">
        <v>317</v>
      </c>
      <c r="F233" s="25" t="s">
        <v>25</v>
      </c>
      <c r="G233" s="22">
        <f t="shared" si="3"/>
        <v>255161837.38999885</v>
      </c>
      <c r="H233" s="11"/>
    </row>
    <row r="234" spans="2:8" x14ac:dyDescent="0.25">
      <c r="B234" s="23">
        <v>45527</v>
      </c>
      <c r="C234" s="26">
        <v>195260</v>
      </c>
      <c r="D234" s="24" t="str">
        <f>VLOOKUP(C234,'[1]cheque del 01.01.2024'!$A$2:$G$1297,7,0)</f>
        <v>ANA LUISA FELIZ ALCANTARA DN</v>
      </c>
      <c r="E234" s="25" t="s">
        <v>318</v>
      </c>
      <c r="F234" s="25" t="s">
        <v>25</v>
      </c>
      <c r="G234" s="22">
        <f t="shared" si="3"/>
        <v>255136996.62999886</v>
      </c>
      <c r="H234" s="11"/>
    </row>
    <row r="235" spans="2:8" x14ac:dyDescent="0.25">
      <c r="B235" s="23">
        <v>45527</v>
      </c>
      <c r="C235" s="26">
        <v>195324</v>
      </c>
      <c r="D235" s="24" t="str">
        <f>VLOOKUP(C235,'[1]cheque del 01.01.2024'!$A$2:$G$1297,7,0)</f>
        <v>MILAGROS GUZMAN DN</v>
      </c>
      <c r="E235" s="25" t="s">
        <v>319</v>
      </c>
      <c r="F235" s="25" t="s">
        <v>25</v>
      </c>
      <c r="G235" s="22">
        <f t="shared" si="3"/>
        <v>254929546.62999886</v>
      </c>
      <c r="H235" s="11"/>
    </row>
    <row r="236" spans="2:8" x14ac:dyDescent="0.25">
      <c r="B236" s="23">
        <v>45527</v>
      </c>
      <c r="C236" s="26">
        <v>195172</v>
      </c>
      <c r="D236" s="24" t="str">
        <f>VLOOKUP(C236,'[1]cheque del 01.01.2024'!$A$2:$G$1297,7,0)</f>
        <v>FRANCHESKA MARTINA MORA RODRIG CO</v>
      </c>
      <c r="E236" s="25" t="s">
        <v>320</v>
      </c>
      <c r="F236" s="25" t="s">
        <v>25</v>
      </c>
      <c r="G236" s="22">
        <f t="shared" si="3"/>
        <v>254920981.32999885</v>
      </c>
      <c r="H236" s="11"/>
    </row>
    <row r="237" spans="2:8" x14ac:dyDescent="0.25">
      <c r="B237" s="23">
        <v>45527</v>
      </c>
      <c r="C237" s="26">
        <v>4524000046963</v>
      </c>
      <c r="D237" s="24" t="s">
        <v>321</v>
      </c>
      <c r="E237" s="25" t="s">
        <v>322</v>
      </c>
      <c r="F237" s="25" t="s">
        <v>25</v>
      </c>
      <c r="G237" s="22">
        <f t="shared" si="3"/>
        <v>254919717.14999884</v>
      </c>
      <c r="H237" s="11"/>
    </row>
    <row r="238" spans="2:8" x14ac:dyDescent="0.25">
      <c r="B238" s="23">
        <v>45527</v>
      </c>
      <c r="C238" s="26">
        <v>4524000046962</v>
      </c>
      <c r="D238" s="24" t="s">
        <v>323</v>
      </c>
      <c r="E238" s="25" t="s">
        <v>324</v>
      </c>
      <c r="F238" s="25" t="s">
        <v>25</v>
      </c>
      <c r="G238" s="22">
        <f t="shared" si="3"/>
        <v>254919307.75999886</v>
      </c>
      <c r="H238" s="11"/>
    </row>
    <row r="239" spans="2:8" x14ac:dyDescent="0.25">
      <c r="B239" s="23">
        <v>45527</v>
      </c>
      <c r="C239" s="26">
        <v>4524000046964</v>
      </c>
      <c r="D239" s="24" t="s">
        <v>325</v>
      </c>
      <c r="E239" s="25" t="s">
        <v>326</v>
      </c>
      <c r="F239" s="25" t="s">
        <v>25</v>
      </c>
      <c r="G239" s="22">
        <f t="shared" si="3"/>
        <v>254919004.00999886</v>
      </c>
      <c r="H239" s="11"/>
    </row>
    <row r="240" spans="2:8" x14ac:dyDescent="0.25">
      <c r="B240" s="23">
        <v>45527</v>
      </c>
      <c r="C240" s="26">
        <v>4524000046959</v>
      </c>
      <c r="D240" s="24" t="s">
        <v>327</v>
      </c>
      <c r="E240" s="25" t="s">
        <v>328</v>
      </c>
      <c r="F240" s="25" t="s">
        <v>25</v>
      </c>
      <c r="G240" s="22">
        <f t="shared" si="3"/>
        <v>254918912.47999886</v>
      </c>
      <c r="H240" s="11"/>
    </row>
    <row r="241" spans="2:8" x14ac:dyDescent="0.25">
      <c r="B241" s="23">
        <v>45527</v>
      </c>
      <c r="C241" s="26">
        <v>4524000046958</v>
      </c>
      <c r="D241" s="24" t="s">
        <v>329</v>
      </c>
      <c r="E241" s="25" t="s">
        <v>328</v>
      </c>
      <c r="F241" s="25" t="s">
        <v>25</v>
      </c>
      <c r="G241" s="22">
        <f t="shared" si="3"/>
        <v>254918820.94999886</v>
      </c>
      <c r="H241" s="11"/>
    </row>
    <row r="242" spans="2:8" x14ac:dyDescent="0.25">
      <c r="B242" s="23">
        <v>45527</v>
      </c>
      <c r="C242" s="26">
        <v>4524000046957</v>
      </c>
      <c r="D242" s="24" t="s">
        <v>330</v>
      </c>
      <c r="E242" s="25" t="s">
        <v>328</v>
      </c>
      <c r="F242" s="25" t="s">
        <v>25</v>
      </c>
      <c r="G242" s="22">
        <f t="shared" si="3"/>
        <v>254918729.41999885</v>
      </c>
      <c r="H242" s="11"/>
    </row>
    <row r="243" spans="2:8" x14ac:dyDescent="0.25">
      <c r="B243" s="23">
        <v>45527</v>
      </c>
      <c r="C243" s="26">
        <v>4524000046960</v>
      </c>
      <c r="D243" s="24" t="s">
        <v>331</v>
      </c>
      <c r="E243" s="25" t="s">
        <v>332</v>
      </c>
      <c r="F243" s="25" t="s">
        <v>25</v>
      </c>
      <c r="G243" s="22">
        <f t="shared" si="3"/>
        <v>254918688.80999884</v>
      </c>
      <c r="H243" s="11"/>
    </row>
    <row r="244" spans="2:8" x14ac:dyDescent="0.25">
      <c r="B244" s="23">
        <v>45527</v>
      </c>
      <c r="C244" s="26">
        <v>4524000046961</v>
      </c>
      <c r="D244" s="24" t="s">
        <v>333</v>
      </c>
      <c r="E244" s="25" t="s">
        <v>334</v>
      </c>
      <c r="F244" s="25" t="s">
        <v>25</v>
      </c>
      <c r="G244" s="22">
        <f t="shared" si="3"/>
        <v>254918682.80999884</v>
      </c>
      <c r="H244" s="11"/>
    </row>
    <row r="245" spans="2:8" x14ac:dyDescent="0.25">
      <c r="B245" s="23">
        <v>45530</v>
      </c>
      <c r="C245" s="26">
        <v>195333</v>
      </c>
      <c r="D245" s="24" t="str">
        <f>VLOOKUP(C245,'[1]cheque del 01.01.2024'!$A$2:$G$1297,7,0)</f>
        <v>PREMIUM BUSINESS SERVICE S R L SD</v>
      </c>
      <c r="E245" s="25" t="s">
        <v>335</v>
      </c>
      <c r="F245" s="25" t="s">
        <v>25</v>
      </c>
      <c r="G245" s="22">
        <f t="shared" si="3"/>
        <v>254833259.08999884</v>
      </c>
      <c r="H245" s="11"/>
    </row>
    <row r="246" spans="2:8" x14ac:dyDescent="0.25">
      <c r="B246" s="23">
        <v>45530</v>
      </c>
      <c r="C246" s="26">
        <v>936968074369</v>
      </c>
      <c r="D246" s="24" t="s">
        <v>4</v>
      </c>
      <c r="E246" s="25" t="s">
        <v>336</v>
      </c>
      <c r="F246" s="25" t="s">
        <v>25</v>
      </c>
      <c r="G246" s="22">
        <f t="shared" si="3"/>
        <v>254831926.47999883</v>
      </c>
      <c r="H246" s="11"/>
    </row>
    <row r="247" spans="2:8" x14ac:dyDescent="0.25">
      <c r="B247" s="23">
        <v>45530</v>
      </c>
      <c r="C247" s="26">
        <v>36968074369</v>
      </c>
      <c r="D247" s="24" t="s">
        <v>7</v>
      </c>
      <c r="E247" s="25" t="s">
        <v>337</v>
      </c>
      <c r="F247" s="25" t="s">
        <v>25</v>
      </c>
      <c r="G247" s="22">
        <f t="shared" si="3"/>
        <v>253943520.39999881</v>
      </c>
      <c r="H247" s="11"/>
    </row>
    <row r="248" spans="2:8" x14ac:dyDescent="0.25">
      <c r="B248" s="23">
        <v>45530</v>
      </c>
      <c r="C248" s="26">
        <v>195245</v>
      </c>
      <c r="D248" s="24" t="str">
        <f>VLOOKUP(C248,'[1]cheque del 01.01.2024'!$A$2:$G$1297,7,0)</f>
        <v>JOSEFA CRISTINA RAMIREZ DN</v>
      </c>
      <c r="E248" s="25" t="s">
        <v>338</v>
      </c>
      <c r="F248" s="25" t="s">
        <v>25</v>
      </c>
      <c r="G248" s="22">
        <f t="shared" si="3"/>
        <v>253918563.55999881</v>
      </c>
      <c r="H248" s="11"/>
    </row>
    <row r="249" spans="2:8" x14ac:dyDescent="0.25">
      <c r="B249" s="23">
        <v>45530</v>
      </c>
      <c r="C249" s="26">
        <v>195282</v>
      </c>
      <c r="D249" s="24" t="str">
        <f>VLOOKUP(C249,'[1]cheque del 01.01.2024'!$A$2:$G$1297,7,0)</f>
        <v>FANY MARIA PEREZ ALVAREZ SD</v>
      </c>
      <c r="E249" s="25" t="s">
        <v>339</v>
      </c>
      <c r="F249" s="25" t="s">
        <v>25</v>
      </c>
      <c r="G249" s="22">
        <f t="shared" si="3"/>
        <v>253901836.55999881</v>
      </c>
      <c r="H249" s="11"/>
    </row>
    <row r="250" spans="2:8" x14ac:dyDescent="0.25">
      <c r="B250" s="23">
        <v>45530</v>
      </c>
      <c r="C250" s="26">
        <v>195187</v>
      </c>
      <c r="D250" s="24" t="str">
        <f>VLOOKUP(C250,'[1]cheque del 01.01.2024'!$A$2:$G$1297,7,0)</f>
        <v>JOSE ALTAGRACIA RAMIREZ OLIVO SD</v>
      </c>
      <c r="E250" s="25" t="s">
        <v>340</v>
      </c>
      <c r="F250" s="25" t="s">
        <v>25</v>
      </c>
      <c r="G250" s="22">
        <f t="shared" si="3"/>
        <v>253826376.55999881</v>
      </c>
      <c r="H250" s="11"/>
    </row>
    <row r="251" spans="2:8" x14ac:dyDescent="0.25">
      <c r="B251" s="23">
        <v>45530</v>
      </c>
      <c r="C251" s="26">
        <v>4524000086181</v>
      </c>
      <c r="D251" s="24" t="s">
        <v>341</v>
      </c>
      <c r="E251" s="25" t="s">
        <v>342</v>
      </c>
      <c r="F251" s="25" t="s">
        <v>25</v>
      </c>
      <c r="G251" s="22">
        <f t="shared" si="3"/>
        <v>253826065.3799988</v>
      </c>
      <c r="H251" s="11"/>
    </row>
    <row r="252" spans="2:8" x14ac:dyDescent="0.25">
      <c r="B252" s="23">
        <v>45530</v>
      </c>
      <c r="C252" s="26">
        <v>4524000086183</v>
      </c>
      <c r="D252" s="24" t="s">
        <v>343</v>
      </c>
      <c r="E252" s="25" t="s">
        <v>344</v>
      </c>
      <c r="F252" s="25" t="s">
        <v>25</v>
      </c>
      <c r="G252" s="22">
        <f t="shared" si="3"/>
        <v>253825807.95999882</v>
      </c>
      <c r="H252" s="11"/>
    </row>
    <row r="253" spans="2:8" x14ac:dyDescent="0.25">
      <c r="B253" s="23">
        <v>45530</v>
      </c>
      <c r="C253" s="26">
        <v>4524000086186</v>
      </c>
      <c r="D253" s="24" t="s">
        <v>345</v>
      </c>
      <c r="E253" s="25" t="s">
        <v>346</v>
      </c>
      <c r="F253" s="25" t="s">
        <v>25</v>
      </c>
      <c r="G253" s="22">
        <f t="shared" si="3"/>
        <v>253825581.33999881</v>
      </c>
      <c r="H253" s="11"/>
    </row>
    <row r="254" spans="2:8" x14ac:dyDescent="0.25">
      <c r="B254" s="23">
        <v>45530</v>
      </c>
      <c r="C254" s="26">
        <v>4524000086185</v>
      </c>
      <c r="D254" s="24" t="s">
        <v>347</v>
      </c>
      <c r="E254" s="25" t="s">
        <v>173</v>
      </c>
      <c r="F254" s="25" t="s">
        <v>25</v>
      </c>
      <c r="G254" s="22">
        <f t="shared" si="3"/>
        <v>253825455.93999881</v>
      </c>
      <c r="H254" s="11"/>
    </row>
    <row r="255" spans="2:8" x14ac:dyDescent="0.25">
      <c r="B255" s="23">
        <v>45530</v>
      </c>
      <c r="C255" s="26">
        <v>4524000086182</v>
      </c>
      <c r="D255" s="24" t="s">
        <v>348</v>
      </c>
      <c r="E255" s="25" t="s">
        <v>349</v>
      </c>
      <c r="F255" s="25" t="s">
        <v>25</v>
      </c>
      <c r="G255" s="22">
        <f t="shared" si="3"/>
        <v>253825418.67999882</v>
      </c>
      <c r="H255" s="11"/>
    </row>
    <row r="256" spans="2:8" x14ac:dyDescent="0.25">
      <c r="B256" s="23">
        <v>45530</v>
      </c>
      <c r="C256" s="26">
        <v>4524000086184</v>
      </c>
      <c r="D256" s="24" t="s">
        <v>350</v>
      </c>
      <c r="E256" s="25" t="s">
        <v>351</v>
      </c>
      <c r="F256" s="25" t="s">
        <v>25</v>
      </c>
      <c r="G256" s="22">
        <f t="shared" si="3"/>
        <v>253825405.82999882</v>
      </c>
      <c r="H256" s="11"/>
    </row>
    <row r="257" spans="2:8" x14ac:dyDescent="0.25">
      <c r="B257" s="23">
        <v>45531</v>
      </c>
      <c r="C257" s="26">
        <v>195308</v>
      </c>
      <c r="D257" s="24" t="str">
        <f>VLOOKUP(C257,'[1]cheque del 01.01.2024'!$A$2:$G$1297,7,0)</f>
        <v>INST. NAC. DE RECURSOS HIDRAUL DN</v>
      </c>
      <c r="E257" s="25" t="s">
        <v>58</v>
      </c>
      <c r="F257" s="25" t="s">
        <v>25</v>
      </c>
      <c r="G257" s="22">
        <f t="shared" si="3"/>
        <v>244183739.15999883</v>
      </c>
      <c r="H257" s="11"/>
    </row>
    <row r="258" spans="2:8" x14ac:dyDescent="0.25">
      <c r="B258" s="23">
        <v>45531</v>
      </c>
      <c r="C258" s="26">
        <v>195325</v>
      </c>
      <c r="D258" s="24" t="str">
        <f>VLOOKUP(C258,'[1]cheque del 01.01.2024'!$A$2:$G$1297,7,0)</f>
        <v>GULFSTREAM PETROLEUM DOMINICAN SD</v>
      </c>
      <c r="E258" s="25" t="s">
        <v>352</v>
      </c>
      <c r="F258" s="25" t="s">
        <v>25</v>
      </c>
      <c r="G258" s="22">
        <f t="shared" si="3"/>
        <v>242839848.60999882</v>
      </c>
      <c r="H258" s="11"/>
    </row>
    <row r="259" spans="2:8" x14ac:dyDescent="0.25">
      <c r="B259" s="23">
        <v>45531</v>
      </c>
      <c r="C259" s="26">
        <v>195332</v>
      </c>
      <c r="D259" s="24" t="str">
        <f>VLOOKUP(C259,'[1]cheque del 01.01.2024'!$A$2:$G$1297,7,0)</f>
        <v>CORP.DE ACUEDUCTO Y ALCANT.DE DN</v>
      </c>
      <c r="E259" s="25" t="s">
        <v>353</v>
      </c>
      <c r="F259" s="25" t="s">
        <v>25</v>
      </c>
      <c r="G259" s="22">
        <f t="shared" si="3"/>
        <v>242825867.60999882</v>
      </c>
      <c r="H259" s="11"/>
    </row>
    <row r="260" spans="2:8" x14ac:dyDescent="0.25">
      <c r="B260" s="23">
        <v>45531</v>
      </c>
      <c r="C260" s="26">
        <v>195352</v>
      </c>
      <c r="D260" s="24" t="str">
        <f>VLOOKUP(C260,'[1]cheque del 01.01.2024'!$A$2:$G$1297,7,0)</f>
        <v>GRUPO DRIMAX SRL SD</v>
      </c>
      <c r="E260" s="25" t="s">
        <v>354</v>
      </c>
      <c r="F260" s="25" t="s">
        <v>25</v>
      </c>
      <c r="G260" s="22">
        <f t="shared" si="3"/>
        <v>242634342.17999882</v>
      </c>
      <c r="H260" s="11"/>
    </row>
    <row r="261" spans="2:8" x14ac:dyDescent="0.25">
      <c r="B261" s="23">
        <v>45531</v>
      </c>
      <c r="C261" s="26">
        <v>195346</v>
      </c>
      <c r="D261" s="24" t="str">
        <f>VLOOKUP(C261,'[1]cheque del 01.01.2024'!$A$2:$G$1297,7,0)</f>
        <v>GRUPO DRIMAX SRL SD</v>
      </c>
      <c r="E261" s="25" t="s">
        <v>354</v>
      </c>
      <c r="F261" s="25" t="s">
        <v>25</v>
      </c>
      <c r="G261" s="22">
        <f t="shared" si="3"/>
        <v>242442816.74999881</v>
      </c>
      <c r="H261" s="11"/>
    </row>
    <row r="262" spans="2:8" x14ac:dyDescent="0.25">
      <c r="B262" s="23">
        <v>45531</v>
      </c>
      <c r="C262" s="26">
        <v>195351</v>
      </c>
      <c r="D262" s="24" t="str">
        <f>VLOOKUP(C262,'[1]cheque del 01.01.2024'!$A$2:$G$1297,7,0)</f>
        <v>GRUPO DRIMAX SRL SD</v>
      </c>
      <c r="E262" s="25" t="s">
        <v>354</v>
      </c>
      <c r="F262" s="25" t="s">
        <v>25</v>
      </c>
      <c r="G262" s="22">
        <f t="shared" si="3"/>
        <v>242251291.3199988</v>
      </c>
      <c r="H262" s="11"/>
    </row>
    <row r="263" spans="2:8" x14ac:dyDescent="0.25">
      <c r="B263" s="23">
        <v>45531</v>
      </c>
      <c r="C263" s="26">
        <v>195315</v>
      </c>
      <c r="D263" s="24" t="str">
        <f>VLOOKUP(C263,'[1]cheque del 01.01.2024'!$A$2:$G$1297,7,0)</f>
        <v>YOHANY VICTORIA MORONTA PAYAN DN</v>
      </c>
      <c r="E263" s="25" t="s">
        <v>355</v>
      </c>
      <c r="F263" s="25" t="s">
        <v>25</v>
      </c>
      <c r="G263" s="22">
        <f t="shared" si="3"/>
        <v>242228382.85999879</v>
      </c>
      <c r="H263" s="11"/>
    </row>
    <row r="264" spans="2:8" x14ac:dyDescent="0.25">
      <c r="B264" s="23">
        <v>45531</v>
      </c>
      <c r="C264" s="26">
        <v>195317</v>
      </c>
      <c r="D264" s="24" t="str">
        <f>VLOOKUP(C264,'[1]cheque del 01.01.2024'!$A$2:$G$1297,7,0)</f>
        <v>ANNY MERCEDES DOMINGUEZ TINEO</v>
      </c>
      <c r="E264" s="25" t="s">
        <v>356</v>
      </c>
      <c r="F264" s="25" t="s">
        <v>25</v>
      </c>
      <c r="G264" s="22">
        <f t="shared" si="3"/>
        <v>242218397.85999879</v>
      </c>
      <c r="H264" s="11"/>
    </row>
    <row r="265" spans="2:8" x14ac:dyDescent="0.25">
      <c r="B265" s="23">
        <v>45531</v>
      </c>
      <c r="C265" s="26">
        <v>195244</v>
      </c>
      <c r="D265" s="24" t="str">
        <f>VLOOKUP(C265,'[1]cheque del 01.01.2024'!$A$2:$G$1297,7,0)</f>
        <v>BRAULIO ANTONIO CORPORAN CORDE</v>
      </c>
      <c r="E265" s="25" t="s">
        <v>357</v>
      </c>
      <c r="F265" s="25" t="s">
        <v>25</v>
      </c>
      <c r="G265" s="22">
        <f t="shared" si="3"/>
        <v>242089108.33999878</v>
      </c>
      <c r="H265" s="11"/>
    </row>
    <row r="266" spans="2:8" x14ac:dyDescent="0.25">
      <c r="B266" s="23">
        <v>45531</v>
      </c>
      <c r="C266" s="26">
        <v>195339</v>
      </c>
      <c r="D266" s="24" t="str">
        <f>VLOOKUP(C266,'[1]cheque del 01.01.2024'!$A$2:$G$1297,7,0)</f>
        <v>MILAGROS GUZMAN DN</v>
      </c>
      <c r="E266" s="25" t="s">
        <v>358</v>
      </c>
      <c r="F266" s="25" t="s">
        <v>25</v>
      </c>
      <c r="G266" s="22">
        <f t="shared" si="3"/>
        <v>242065708.33999878</v>
      </c>
      <c r="H266" s="11"/>
    </row>
    <row r="267" spans="2:8" x14ac:dyDescent="0.25">
      <c r="B267" s="23">
        <v>45531</v>
      </c>
      <c r="C267" s="26">
        <v>4524000075306</v>
      </c>
      <c r="D267" s="24" t="s">
        <v>359</v>
      </c>
      <c r="E267" s="25" t="s">
        <v>360</v>
      </c>
      <c r="F267" s="25" t="s">
        <v>25</v>
      </c>
      <c r="G267" s="22">
        <f t="shared" si="3"/>
        <v>242065580.1999988</v>
      </c>
      <c r="H267" s="11"/>
    </row>
    <row r="268" spans="2:8" x14ac:dyDescent="0.25">
      <c r="B268" s="23">
        <v>45531</v>
      </c>
      <c r="C268" s="26">
        <v>4524000075303</v>
      </c>
      <c r="D268" s="24" t="s">
        <v>361</v>
      </c>
      <c r="E268" s="25" t="s">
        <v>26</v>
      </c>
      <c r="F268" s="25" t="s">
        <v>25</v>
      </c>
      <c r="G268" s="22">
        <f t="shared" si="3"/>
        <v>242065467.0099988</v>
      </c>
      <c r="H268" s="11"/>
    </row>
    <row r="269" spans="2:8" x14ac:dyDescent="0.25">
      <c r="B269" s="23">
        <v>45531</v>
      </c>
      <c r="C269" s="26">
        <v>4524000075304</v>
      </c>
      <c r="D269" s="24" t="s">
        <v>362</v>
      </c>
      <c r="E269" s="25" t="s">
        <v>363</v>
      </c>
      <c r="F269" s="25" t="s">
        <v>25</v>
      </c>
      <c r="G269" s="22">
        <f t="shared" si="3"/>
        <v>242065429.5699988</v>
      </c>
      <c r="H269" s="11"/>
    </row>
    <row r="270" spans="2:8" x14ac:dyDescent="0.25">
      <c r="B270" s="23">
        <v>45531</v>
      </c>
      <c r="C270" s="26">
        <v>4524000075305</v>
      </c>
      <c r="D270" s="24" t="s">
        <v>364</v>
      </c>
      <c r="E270" s="25" t="s">
        <v>365</v>
      </c>
      <c r="F270" s="25" t="s">
        <v>25</v>
      </c>
      <c r="G270" s="22">
        <f t="shared" ref="G270:G332" si="4">+G269-E270+F270</f>
        <v>242065404.4799988</v>
      </c>
      <c r="H270" s="11"/>
    </row>
    <row r="271" spans="2:8" x14ac:dyDescent="0.25">
      <c r="B271" s="23">
        <v>45532</v>
      </c>
      <c r="C271" s="26">
        <v>195271</v>
      </c>
      <c r="D271" s="24" t="str">
        <f>VLOOKUP(C271,'[1]cheque del 01.01.2024'!$A$2:$G$1297,7,0)</f>
        <v>UNIV. AUTONOMA DE SANTO DOMING SD</v>
      </c>
      <c r="E271" s="25" t="s">
        <v>366</v>
      </c>
      <c r="F271" s="25" t="s">
        <v>25</v>
      </c>
      <c r="G271" s="22">
        <f t="shared" si="4"/>
        <v>242052704.4799988</v>
      </c>
      <c r="H271" s="11"/>
    </row>
    <row r="272" spans="2:8" x14ac:dyDescent="0.25">
      <c r="B272" s="23">
        <v>45532</v>
      </c>
      <c r="C272" s="26">
        <v>195270</v>
      </c>
      <c r="D272" s="24" t="str">
        <f>VLOOKUP(C272,'[1]cheque del 01.01.2024'!$A$2:$G$1297,7,0)</f>
        <v>UNIV. AUTONOMA DE SANTO DOMING SD</v>
      </c>
      <c r="E272" s="25" t="s">
        <v>366</v>
      </c>
      <c r="F272" s="25" t="s">
        <v>25</v>
      </c>
      <c r="G272" s="22">
        <f t="shared" si="4"/>
        <v>242040004.4799988</v>
      </c>
      <c r="H272" s="11"/>
    </row>
    <row r="273" spans="2:8" x14ac:dyDescent="0.25">
      <c r="B273" s="23">
        <v>45532</v>
      </c>
      <c r="C273" s="26">
        <v>195349</v>
      </c>
      <c r="D273" s="24" t="str">
        <f>VLOOKUP(C273,'[1]cheque del 01.01.2024'!$A$2:$G$1297,7,0)</f>
        <v>FAUSTO JAVIER RAMOS UCETA RO</v>
      </c>
      <c r="E273" s="25" t="s">
        <v>367</v>
      </c>
      <c r="F273" s="25" t="s">
        <v>25</v>
      </c>
      <c r="G273" s="22">
        <f t="shared" si="4"/>
        <v>241946904.4799988</v>
      </c>
      <c r="H273" s="11"/>
    </row>
    <row r="274" spans="2:8" x14ac:dyDescent="0.25">
      <c r="B274" s="23">
        <v>45532</v>
      </c>
      <c r="C274" s="26">
        <v>295297</v>
      </c>
      <c r="D274" s="24" t="e">
        <f>VLOOKUP(C274,'[1]cheque del 01.01.2024'!$A$2:$G$1297,7,0)</f>
        <v>#N/A</v>
      </c>
      <c r="E274" s="25" t="s">
        <v>368</v>
      </c>
      <c r="F274" s="25" t="s">
        <v>25</v>
      </c>
      <c r="G274" s="22">
        <f t="shared" si="4"/>
        <v>241925965.02999881</v>
      </c>
      <c r="H274" s="11"/>
    </row>
    <row r="275" spans="2:8" x14ac:dyDescent="0.25">
      <c r="B275" s="23">
        <v>45532</v>
      </c>
      <c r="C275" s="26">
        <v>37002305453</v>
      </c>
      <c r="D275" s="24" t="s">
        <v>21</v>
      </c>
      <c r="E275" s="25" t="s">
        <v>25</v>
      </c>
      <c r="F275" s="25" t="s">
        <v>27</v>
      </c>
      <c r="G275" s="22">
        <f t="shared" si="4"/>
        <v>341925965.02999878</v>
      </c>
      <c r="H275" s="11"/>
    </row>
    <row r="276" spans="2:8" x14ac:dyDescent="0.25">
      <c r="B276" s="23">
        <v>45532</v>
      </c>
      <c r="C276" s="26">
        <v>195338</v>
      </c>
      <c r="D276" s="24" t="str">
        <f>VLOOKUP(C276,'[1]cheque del 01.01.2024'!$A$2:$G$1297,7,0)</f>
        <v>OLGA VIRGINIA ACOSTA SENA SC</v>
      </c>
      <c r="E276" s="25" t="s">
        <v>369</v>
      </c>
      <c r="F276" s="25" t="s">
        <v>25</v>
      </c>
      <c r="G276" s="22">
        <f t="shared" si="4"/>
        <v>341903465.02999878</v>
      </c>
      <c r="H276" s="11"/>
    </row>
    <row r="277" spans="2:8" x14ac:dyDescent="0.25">
      <c r="B277" s="23">
        <v>45532</v>
      </c>
      <c r="C277" s="26">
        <v>4524000046313</v>
      </c>
      <c r="D277" s="24" t="s">
        <v>370</v>
      </c>
      <c r="E277" s="25" t="s">
        <v>59</v>
      </c>
      <c r="F277" s="25" t="s">
        <v>25</v>
      </c>
      <c r="G277" s="22">
        <f t="shared" si="4"/>
        <v>341889002.52999878</v>
      </c>
      <c r="H277" s="11"/>
    </row>
    <row r="278" spans="2:8" x14ac:dyDescent="0.25">
      <c r="B278" s="23">
        <v>45532</v>
      </c>
      <c r="C278" s="26">
        <v>4524000046314</v>
      </c>
      <c r="D278" s="24" t="s">
        <v>371</v>
      </c>
      <c r="E278" s="25" t="s">
        <v>372</v>
      </c>
      <c r="F278" s="25" t="s">
        <v>25</v>
      </c>
      <c r="G278" s="22">
        <f t="shared" si="4"/>
        <v>341886986.68999881</v>
      </c>
      <c r="H278" s="11"/>
    </row>
    <row r="279" spans="2:8" x14ac:dyDescent="0.25">
      <c r="B279" s="23">
        <v>45532</v>
      </c>
      <c r="C279" s="26">
        <v>4524000046317</v>
      </c>
      <c r="D279" s="24" t="s">
        <v>373</v>
      </c>
      <c r="E279" s="25" t="s">
        <v>374</v>
      </c>
      <c r="F279" s="25" t="s">
        <v>25</v>
      </c>
      <c r="G279" s="22">
        <f t="shared" si="4"/>
        <v>341886699.39999878</v>
      </c>
      <c r="H279" s="11"/>
    </row>
    <row r="280" spans="2:8" x14ac:dyDescent="0.25">
      <c r="B280" s="23">
        <v>45532</v>
      </c>
      <c r="C280" s="26">
        <v>4524000046316</v>
      </c>
      <c r="D280" s="24" t="s">
        <v>375</v>
      </c>
      <c r="E280" s="25" t="s">
        <v>374</v>
      </c>
      <c r="F280" s="25" t="s">
        <v>25</v>
      </c>
      <c r="G280" s="22">
        <f t="shared" si="4"/>
        <v>341886412.10999876</v>
      </c>
      <c r="H280" s="11"/>
    </row>
    <row r="281" spans="2:8" x14ac:dyDescent="0.25">
      <c r="B281" s="23">
        <v>45532</v>
      </c>
      <c r="C281" s="26">
        <v>4524000046315</v>
      </c>
      <c r="D281" s="24" t="s">
        <v>376</v>
      </c>
      <c r="E281" s="25" t="s">
        <v>374</v>
      </c>
      <c r="F281" s="25" t="s">
        <v>25</v>
      </c>
      <c r="G281" s="22">
        <f t="shared" si="4"/>
        <v>341886124.81999874</v>
      </c>
      <c r="H281" s="11"/>
    </row>
    <row r="282" spans="2:8" x14ac:dyDescent="0.25">
      <c r="B282" s="23">
        <v>45532</v>
      </c>
      <c r="C282" s="26">
        <v>4524000046310</v>
      </c>
      <c r="D282" s="24" t="s">
        <v>377</v>
      </c>
      <c r="E282" s="25" t="s">
        <v>378</v>
      </c>
      <c r="F282" s="25" t="s">
        <v>25</v>
      </c>
      <c r="G282" s="22">
        <f t="shared" si="4"/>
        <v>341885930.88999873</v>
      </c>
      <c r="H282" s="11"/>
    </row>
    <row r="283" spans="2:8" x14ac:dyDescent="0.25">
      <c r="B283" s="23">
        <v>45532</v>
      </c>
      <c r="C283" s="26">
        <v>4524000046311</v>
      </c>
      <c r="D283" s="24" t="s">
        <v>379</v>
      </c>
      <c r="E283" s="25" t="s">
        <v>380</v>
      </c>
      <c r="F283" s="25" t="s">
        <v>25</v>
      </c>
      <c r="G283" s="22">
        <f t="shared" si="4"/>
        <v>341885895.78999871</v>
      </c>
      <c r="H283" s="11"/>
    </row>
    <row r="284" spans="2:8" x14ac:dyDescent="0.25">
      <c r="B284" s="23">
        <v>45532</v>
      </c>
      <c r="C284" s="26">
        <v>4524000046309</v>
      </c>
      <c r="D284" s="24" t="s">
        <v>381</v>
      </c>
      <c r="E284" s="25" t="s">
        <v>382</v>
      </c>
      <c r="F284" s="25" t="s">
        <v>25</v>
      </c>
      <c r="G284" s="22">
        <f t="shared" si="4"/>
        <v>341885861.4299987</v>
      </c>
      <c r="H284" s="11"/>
    </row>
    <row r="285" spans="2:8" x14ac:dyDescent="0.25">
      <c r="B285" s="23">
        <v>45532</v>
      </c>
      <c r="C285" s="26">
        <v>4524000046312</v>
      </c>
      <c r="D285" s="24" t="s">
        <v>383</v>
      </c>
      <c r="E285" s="25" t="s">
        <v>384</v>
      </c>
      <c r="F285" s="25" t="s">
        <v>25</v>
      </c>
      <c r="G285" s="22">
        <f t="shared" si="4"/>
        <v>341885840.45999867</v>
      </c>
      <c r="H285" s="11"/>
    </row>
    <row r="286" spans="2:8" x14ac:dyDescent="0.25">
      <c r="B286" s="23">
        <v>45532</v>
      </c>
      <c r="C286" s="26">
        <v>4524000046308</v>
      </c>
      <c r="D286" s="24" t="s">
        <v>385</v>
      </c>
      <c r="E286" s="25" t="s">
        <v>386</v>
      </c>
      <c r="F286" s="25" t="s">
        <v>25</v>
      </c>
      <c r="G286" s="22">
        <f t="shared" si="4"/>
        <v>341885825.47999865</v>
      </c>
      <c r="H286" s="11"/>
    </row>
    <row r="287" spans="2:8" x14ac:dyDescent="0.25">
      <c r="B287" s="23">
        <v>45533</v>
      </c>
      <c r="C287" s="26">
        <v>195399</v>
      </c>
      <c r="D287" s="24" t="str">
        <f>VLOOKUP(C287,'[1]cheque del 01.01.2024'!$A$2:$G$1297,7,0)</f>
        <v>JOLTECA , SRL DN</v>
      </c>
      <c r="E287" s="25" t="s">
        <v>387</v>
      </c>
      <c r="F287" s="25" t="s">
        <v>25</v>
      </c>
      <c r="G287" s="22">
        <f t="shared" si="4"/>
        <v>341082125.47999865</v>
      </c>
      <c r="H287" s="11"/>
    </row>
    <row r="288" spans="2:8" x14ac:dyDescent="0.25">
      <c r="B288" s="23">
        <v>45533</v>
      </c>
      <c r="C288" s="26">
        <v>195359</v>
      </c>
      <c r="D288" s="24" t="str">
        <f>VLOOKUP(C288,'[1]cheque del 01.01.2024'!$A$2:$G$1297,7,0)</f>
        <v>EDITORA DEL CARIBE, C POR A DN</v>
      </c>
      <c r="E288" s="25" t="s">
        <v>54</v>
      </c>
      <c r="F288" s="25" t="s">
        <v>25</v>
      </c>
      <c r="G288" s="22">
        <f t="shared" si="4"/>
        <v>340977600.47999865</v>
      </c>
      <c r="H288" s="11"/>
    </row>
    <row r="289" spans="2:8" x14ac:dyDescent="0.25">
      <c r="B289" s="23">
        <v>45533</v>
      </c>
      <c r="C289" s="26">
        <v>195318</v>
      </c>
      <c r="D289" s="24" t="str">
        <f>VLOOKUP(C289,'[1]cheque del 01.01.2024'!$A$2:$G$1297,7,0)</f>
        <v>CENTRO CARDIOVASCULAR SANTO DO SD</v>
      </c>
      <c r="E289" s="25" t="s">
        <v>24</v>
      </c>
      <c r="F289" s="25" t="s">
        <v>25</v>
      </c>
      <c r="G289" s="22">
        <f t="shared" si="4"/>
        <v>340902600.47999865</v>
      </c>
      <c r="H289" s="11"/>
    </row>
    <row r="290" spans="2:8" x14ac:dyDescent="0.25">
      <c r="B290" s="23">
        <v>45533</v>
      </c>
      <c r="C290" s="26">
        <v>195335</v>
      </c>
      <c r="D290" s="24" t="str">
        <f>VLOOKUP(C290,'[1]cheque del 01.01.2024'!$A$2:$G$1297,7,0)</f>
        <v>AYUNTAMIENTO MUNICIPAL DE YAGU SC</v>
      </c>
      <c r="E290" s="25" t="s">
        <v>32</v>
      </c>
      <c r="F290" s="25" t="s">
        <v>25</v>
      </c>
      <c r="G290" s="22">
        <f t="shared" si="4"/>
        <v>340802600.47999865</v>
      </c>
      <c r="H290" s="11"/>
    </row>
    <row r="291" spans="2:8" x14ac:dyDescent="0.25">
      <c r="B291" s="23">
        <v>45533</v>
      </c>
      <c r="C291" s="26">
        <v>195358</v>
      </c>
      <c r="D291" s="24" t="str">
        <f>VLOOKUP(C291,'[1]cheque del 01.01.2024'!$A$2:$G$1297,7,0)</f>
        <v>ROSA YSABEL RUIZ ALCANTARA SAN CRISTOBAL</v>
      </c>
      <c r="E291" s="25" t="s">
        <v>388</v>
      </c>
      <c r="F291" s="25" t="s">
        <v>25</v>
      </c>
      <c r="G291" s="22">
        <f t="shared" si="4"/>
        <v>340743349.47999865</v>
      </c>
      <c r="H291" s="11"/>
    </row>
    <row r="292" spans="2:8" x14ac:dyDescent="0.25">
      <c r="B292" s="23">
        <v>45533</v>
      </c>
      <c r="C292" s="26">
        <v>195340</v>
      </c>
      <c r="D292" s="24" t="str">
        <f>VLOOKUP(C292,'[1]cheque del 01.01.2024'!$A$2:$G$1297,7,0)</f>
        <v>ALCANTARA ABREU &amp; ASOCIADOS SRJARDINES DEL SUR, SANTO</v>
      </c>
      <c r="E292" s="25" t="s">
        <v>389</v>
      </c>
      <c r="F292" s="25" t="s">
        <v>25</v>
      </c>
      <c r="G292" s="22">
        <f t="shared" si="4"/>
        <v>340687299.47999865</v>
      </c>
      <c r="H292" s="11"/>
    </row>
    <row r="293" spans="2:8" x14ac:dyDescent="0.25">
      <c r="B293" s="23">
        <v>45533</v>
      </c>
      <c r="C293" s="26">
        <v>195354</v>
      </c>
      <c r="D293" s="24" t="str">
        <f>VLOOKUP(C293,'[1]cheque del 01.01.2024'!$A$2:$G$1297,7,0)</f>
        <v>GOBERNACION CIVIL Y PROV. SAN SAN JUAN DE LA MAGUANA SJ</v>
      </c>
      <c r="E293" s="25" t="s">
        <v>41</v>
      </c>
      <c r="F293" s="25" t="s">
        <v>25</v>
      </c>
      <c r="G293" s="22">
        <f t="shared" si="4"/>
        <v>340637299.47999865</v>
      </c>
      <c r="H293" s="11"/>
    </row>
    <row r="294" spans="2:8" x14ac:dyDescent="0.25">
      <c r="B294" s="23">
        <v>45533</v>
      </c>
      <c r="C294" s="26">
        <v>195257</v>
      </c>
      <c r="D294" s="24" t="str">
        <f>VLOOKUP(C294,'[1]cheque del 01.01.2024'!$A$2:$G$1297,7,0)</f>
        <v>PASTORAL MEDIOAMBIENTAL SALESI SD</v>
      </c>
      <c r="E294" s="25" t="s">
        <v>24</v>
      </c>
      <c r="F294" s="25" t="s">
        <v>25</v>
      </c>
      <c r="G294" s="22">
        <f t="shared" si="4"/>
        <v>340562299.47999865</v>
      </c>
      <c r="H294" s="11"/>
    </row>
    <row r="295" spans="2:8" x14ac:dyDescent="0.25">
      <c r="B295" s="23">
        <v>45533</v>
      </c>
      <c r="C295" s="26">
        <v>195301</v>
      </c>
      <c r="D295" s="24" t="str">
        <f>VLOOKUP(C295,'[1]cheque del 01.01.2024'!$A$2:$G$1297,7,0)</f>
        <v>JOVANNY VALLEJO ACOSTA SD</v>
      </c>
      <c r="E295" s="25" t="s">
        <v>390</v>
      </c>
      <c r="F295" s="25" t="s">
        <v>25</v>
      </c>
      <c r="G295" s="22">
        <f t="shared" si="4"/>
        <v>340555099.47999865</v>
      </c>
      <c r="H295" s="11"/>
    </row>
    <row r="296" spans="2:8" x14ac:dyDescent="0.25">
      <c r="B296" s="23">
        <v>45533</v>
      </c>
      <c r="C296" s="26">
        <v>195302</v>
      </c>
      <c r="D296" s="24" t="str">
        <f>VLOOKUP(C296,'[1]cheque del 01.01.2024'!$A$2:$G$1297,7,0)</f>
        <v>JOVANNY VALLEJO ACOSTA SD</v>
      </c>
      <c r="E296" s="25" t="s">
        <v>391</v>
      </c>
      <c r="F296" s="25" t="s">
        <v>25</v>
      </c>
      <c r="G296" s="22">
        <f t="shared" si="4"/>
        <v>340544299.47999865</v>
      </c>
      <c r="H296" s="11"/>
    </row>
    <row r="297" spans="2:8" x14ac:dyDescent="0.25">
      <c r="B297" s="23">
        <v>45533</v>
      </c>
      <c r="C297" s="26">
        <v>195357</v>
      </c>
      <c r="D297" s="24" t="str">
        <f>VLOOKUP(C297,'[1]cheque del 01.01.2024'!$A$2:$G$1297,7,0)</f>
        <v>RAFAEL RAMON DIAZ FILPO SD</v>
      </c>
      <c r="E297" s="25" t="s">
        <v>392</v>
      </c>
      <c r="F297" s="25" t="s">
        <v>25</v>
      </c>
      <c r="G297" s="22">
        <f t="shared" si="4"/>
        <v>340302199.47999865</v>
      </c>
      <c r="H297" s="11"/>
    </row>
    <row r="298" spans="2:8" x14ac:dyDescent="0.25">
      <c r="B298" s="23">
        <v>45533</v>
      </c>
      <c r="C298" s="26">
        <v>2.4082900320008E+17</v>
      </c>
      <c r="D298" s="24" t="s">
        <v>393</v>
      </c>
      <c r="E298" s="25" t="s">
        <v>25</v>
      </c>
      <c r="F298" s="25" t="s">
        <v>389</v>
      </c>
      <c r="G298" s="22">
        <f t="shared" si="4"/>
        <v>340358249.47999865</v>
      </c>
      <c r="H298" s="11"/>
    </row>
    <row r="299" spans="2:8" x14ac:dyDescent="0.25">
      <c r="B299" s="23">
        <v>45533</v>
      </c>
      <c r="C299" s="26">
        <v>195234</v>
      </c>
      <c r="D299" s="24" t="str">
        <f>VLOOKUP(C299,'[1]cheque del 01.01.2024'!$A$2:$G$1297,7,0)</f>
        <v>IVETTE MARGARITA ALGARROBA BAE SD</v>
      </c>
      <c r="E299" s="25" t="s">
        <v>394</v>
      </c>
      <c r="F299" s="25" t="s">
        <v>25</v>
      </c>
      <c r="G299" s="22">
        <f t="shared" si="4"/>
        <v>340220549.47999865</v>
      </c>
      <c r="H299" s="11"/>
    </row>
    <row r="300" spans="2:8" x14ac:dyDescent="0.25">
      <c r="B300" s="23">
        <v>45533</v>
      </c>
      <c r="C300" s="26">
        <v>2.4082900660004E+17</v>
      </c>
      <c r="D300" s="24" t="s">
        <v>144</v>
      </c>
      <c r="E300" s="25" t="s">
        <v>145</v>
      </c>
      <c r="F300" s="25" t="s">
        <v>25</v>
      </c>
      <c r="G300" s="22">
        <f t="shared" si="4"/>
        <v>340220049.47999865</v>
      </c>
      <c r="H300" s="11"/>
    </row>
    <row r="301" spans="2:8" x14ac:dyDescent="0.25">
      <c r="B301" s="23">
        <v>45533</v>
      </c>
      <c r="C301" s="26">
        <v>999172541</v>
      </c>
      <c r="D301" s="24" t="s">
        <v>146</v>
      </c>
      <c r="E301" s="25" t="s">
        <v>186</v>
      </c>
      <c r="F301" s="25" t="s">
        <v>25</v>
      </c>
      <c r="G301" s="22">
        <f t="shared" si="4"/>
        <v>340215049.47999865</v>
      </c>
      <c r="H301" s="11"/>
    </row>
    <row r="302" spans="2:8" x14ac:dyDescent="0.25">
      <c r="B302" s="23">
        <v>45533</v>
      </c>
      <c r="C302" s="26">
        <v>2.4082900246008998E+17</v>
      </c>
      <c r="D302" s="24" t="s">
        <v>144</v>
      </c>
      <c r="E302" s="25" t="s">
        <v>145</v>
      </c>
      <c r="F302" s="25" t="s">
        <v>25</v>
      </c>
      <c r="G302" s="22">
        <f t="shared" si="4"/>
        <v>340214549.47999865</v>
      </c>
      <c r="H302" s="11"/>
    </row>
    <row r="303" spans="2:8" x14ac:dyDescent="0.25">
      <c r="B303" s="23">
        <v>45533</v>
      </c>
      <c r="C303" s="26">
        <v>999167434</v>
      </c>
      <c r="D303" s="24" t="s">
        <v>146</v>
      </c>
      <c r="E303" s="25" t="s">
        <v>395</v>
      </c>
      <c r="F303" s="25" t="s">
        <v>25</v>
      </c>
      <c r="G303" s="22">
        <f t="shared" si="4"/>
        <v>340174549.47999865</v>
      </c>
      <c r="H303" s="11"/>
    </row>
    <row r="304" spans="2:8" x14ac:dyDescent="0.25">
      <c r="B304" s="23">
        <v>45533</v>
      </c>
      <c r="C304" s="26">
        <v>195316</v>
      </c>
      <c r="D304" s="24" t="s">
        <v>78</v>
      </c>
      <c r="E304" s="25" t="s">
        <v>396</v>
      </c>
      <c r="F304" s="25" t="s">
        <v>25</v>
      </c>
      <c r="G304" s="22">
        <f t="shared" si="4"/>
        <v>340150554.83999866</v>
      </c>
      <c r="H304" s="11"/>
    </row>
    <row r="305" spans="2:8" x14ac:dyDescent="0.25">
      <c r="B305" s="23">
        <v>45533</v>
      </c>
      <c r="C305" s="26">
        <v>4524000064789</v>
      </c>
      <c r="D305" s="24" t="s">
        <v>397</v>
      </c>
      <c r="E305" s="25" t="s">
        <v>398</v>
      </c>
      <c r="F305" s="25" t="s">
        <v>25</v>
      </c>
      <c r="G305" s="22">
        <f t="shared" si="4"/>
        <v>340150415.18999869</v>
      </c>
      <c r="H305" s="11"/>
    </row>
    <row r="306" spans="2:8" x14ac:dyDescent="0.25">
      <c r="B306" s="23">
        <v>45533</v>
      </c>
      <c r="C306" s="26">
        <v>4524000064787</v>
      </c>
      <c r="D306" s="24" t="s">
        <v>397</v>
      </c>
      <c r="E306" s="25" t="s">
        <v>399</v>
      </c>
      <c r="F306" s="25" t="s">
        <v>25</v>
      </c>
      <c r="G306" s="22">
        <f t="shared" si="4"/>
        <v>340150381.43999869</v>
      </c>
      <c r="H306" s="11"/>
    </row>
    <row r="307" spans="2:8" x14ac:dyDescent="0.25">
      <c r="B307" s="23">
        <v>45533</v>
      </c>
      <c r="C307" s="26">
        <v>4524000064788</v>
      </c>
      <c r="D307" s="24" t="s">
        <v>397</v>
      </c>
      <c r="E307" s="25" t="s">
        <v>400</v>
      </c>
      <c r="F307" s="25" t="s">
        <v>25</v>
      </c>
      <c r="G307" s="22">
        <f t="shared" si="4"/>
        <v>340150350.02999866</v>
      </c>
      <c r="H307" s="11"/>
    </row>
    <row r="308" spans="2:8" x14ac:dyDescent="0.25">
      <c r="B308" s="23">
        <v>45533</v>
      </c>
      <c r="C308" s="26">
        <v>4524000064791</v>
      </c>
      <c r="D308" s="24" t="s">
        <v>401</v>
      </c>
      <c r="E308" s="25" t="s">
        <v>402</v>
      </c>
      <c r="F308" s="25" t="s">
        <v>25</v>
      </c>
      <c r="G308" s="22">
        <f t="shared" si="4"/>
        <v>340150330.97999865</v>
      </c>
      <c r="H308" s="11"/>
    </row>
    <row r="309" spans="2:8" x14ac:dyDescent="0.25">
      <c r="B309" s="23">
        <v>45533</v>
      </c>
      <c r="C309" s="26">
        <v>4524000064790</v>
      </c>
      <c r="D309" s="24" t="s">
        <v>403</v>
      </c>
      <c r="E309" s="25" t="s">
        <v>402</v>
      </c>
      <c r="F309" s="25" t="s">
        <v>25</v>
      </c>
      <c r="G309" s="22">
        <f t="shared" si="4"/>
        <v>340150311.92999864</v>
      </c>
      <c r="H309" s="11"/>
    </row>
    <row r="310" spans="2:8" x14ac:dyDescent="0.25">
      <c r="B310" s="23">
        <v>45534</v>
      </c>
      <c r="C310" s="26">
        <v>9990002</v>
      </c>
      <c r="D310" s="24" t="s">
        <v>19</v>
      </c>
      <c r="E310" s="25" t="s">
        <v>70</v>
      </c>
      <c r="F310" s="25" t="s">
        <v>25</v>
      </c>
      <c r="G310" s="22">
        <f t="shared" si="4"/>
        <v>340150136.92999864</v>
      </c>
      <c r="H310" s="11"/>
    </row>
    <row r="311" spans="2:8" x14ac:dyDescent="0.25">
      <c r="B311" s="23">
        <v>45534</v>
      </c>
      <c r="C311" s="26">
        <v>195396</v>
      </c>
      <c r="D311" s="24" t="str">
        <f>VLOOKUP(C311,'[1]cheque del 01.01.2024'!$A$2:$G$1297,7,0)</f>
        <v>UNIVERSIDAD ISA, INC SD</v>
      </c>
      <c r="E311" s="25" t="s">
        <v>404</v>
      </c>
      <c r="F311" s="25" t="s">
        <v>25</v>
      </c>
      <c r="G311" s="22">
        <f t="shared" si="4"/>
        <v>261386021.05999863</v>
      </c>
      <c r="H311" s="11"/>
    </row>
    <row r="312" spans="2:8" x14ac:dyDescent="0.25">
      <c r="B312" s="23">
        <v>45534</v>
      </c>
      <c r="C312" s="26">
        <v>195353</v>
      </c>
      <c r="D312" s="24" t="str">
        <f>VLOOKUP(C312,'[1]cheque del 01.01.2024'!$A$2:$G$1297,7,0)</f>
        <v>GESTION INTEGRAL DE SALUD SANTO DOMINGO</v>
      </c>
      <c r="E312" s="25" t="s">
        <v>405</v>
      </c>
      <c r="F312" s="25" t="s">
        <v>25</v>
      </c>
      <c r="G312" s="22">
        <f t="shared" si="4"/>
        <v>261361021.05999863</v>
      </c>
      <c r="H312" s="11"/>
    </row>
    <row r="313" spans="2:8" x14ac:dyDescent="0.25">
      <c r="B313" s="23">
        <v>45534</v>
      </c>
      <c r="C313" s="26">
        <v>195348</v>
      </c>
      <c r="D313" s="24" t="str">
        <f>VLOOKUP(C313,'[1]cheque del 01.01.2024'!$A$2:$G$1297,7,0)</f>
        <v>ACTUALIDADES V D SRL Distrito Nacional DN</v>
      </c>
      <c r="E313" s="25" t="s">
        <v>406</v>
      </c>
      <c r="F313" s="25" t="s">
        <v>25</v>
      </c>
      <c r="G313" s="22">
        <f t="shared" si="4"/>
        <v>260690723.13999864</v>
      </c>
      <c r="H313" s="11"/>
    </row>
    <row r="314" spans="2:8" x14ac:dyDescent="0.25">
      <c r="B314" s="23">
        <v>45534</v>
      </c>
      <c r="C314" s="26">
        <v>4524000000001</v>
      </c>
      <c r="D314" s="24" t="s">
        <v>407</v>
      </c>
      <c r="E314" s="25" t="s">
        <v>389</v>
      </c>
      <c r="F314" s="25" t="s">
        <v>25</v>
      </c>
      <c r="G314" s="22">
        <f t="shared" si="4"/>
        <v>260634673.13999864</v>
      </c>
      <c r="H314" s="11"/>
    </row>
    <row r="315" spans="2:8" x14ac:dyDescent="0.25">
      <c r="B315" s="23">
        <v>45534</v>
      </c>
      <c r="C315" s="26">
        <v>937043651407</v>
      </c>
      <c r="D315" s="24" t="s">
        <v>4</v>
      </c>
      <c r="E315" s="25" t="s">
        <v>408</v>
      </c>
      <c r="F315" s="25" t="s">
        <v>25</v>
      </c>
      <c r="G315" s="22">
        <f t="shared" si="4"/>
        <v>260631849.05999863</v>
      </c>
      <c r="H315" s="11"/>
    </row>
    <row r="316" spans="2:8" x14ac:dyDescent="0.25">
      <c r="B316" s="23">
        <v>45534</v>
      </c>
      <c r="C316" s="26">
        <v>37043651407</v>
      </c>
      <c r="D316" s="24" t="s">
        <v>22</v>
      </c>
      <c r="E316" s="25" t="s">
        <v>409</v>
      </c>
      <c r="F316" s="25" t="s">
        <v>25</v>
      </c>
      <c r="G316" s="22">
        <f t="shared" si="4"/>
        <v>258749129.05999863</v>
      </c>
      <c r="H316" s="11"/>
    </row>
    <row r="317" spans="2:8" x14ac:dyDescent="0.25">
      <c r="B317" s="23">
        <v>45534</v>
      </c>
      <c r="C317" s="26">
        <v>37043651074</v>
      </c>
      <c r="D317" s="24" t="s">
        <v>20</v>
      </c>
      <c r="E317" s="25" t="s">
        <v>28</v>
      </c>
      <c r="F317" s="25" t="s">
        <v>25</v>
      </c>
      <c r="G317" s="22">
        <f t="shared" si="4"/>
        <v>258749029.05999863</v>
      </c>
      <c r="H317" s="11"/>
    </row>
    <row r="318" spans="2:8" x14ac:dyDescent="0.25">
      <c r="B318" s="23">
        <v>45534</v>
      </c>
      <c r="C318" s="26">
        <v>4524000044956</v>
      </c>
      <c r="D318" s="24" t="s">
        <v>410</v>
      </c>
      <c r="E318" s="25" t="s">
        <v>411</v>
      </c>
      <c r="F318" s="25" t="s">
        <v>25</v>
      </c>
      <c r="G318" s="22">
        <f t="shared" si="4"/>
        <v>258747823.50999862</v>
      </c>
      <c r="H318" s="11"/>
    </row>
    <row r="319" spans="2:8" x14ac:dyDescent="0.25">
      <c r="B319" s="23">
        <v>45534</v>
      </c>
      <c r="C319" s="26">
        <v>4524000044946</v>
      </c>
      <c r="D319" s="24" t="s">
        <v>397</v>
      </c>
      <c r="E319" s="25" t="s">
        <v>412</v>
      </c>
      <c r="F319" s="25" t="s">
        <v>25</v>
      </c>
      <c r="G319" s="22">
        <f t="shared" si="4"/>
        <v>258747460.35999861</v>
      </c>
      <c r="H319" s="11"/>
    </row>
    <row r="320" spans="2:8" x14ac:dyDescent="0.25">
      <c r="B320" s="23">
        <v>45534</v>
      </c>
      <c r="C320" s="26">
        <v>4524000044945</v>
      </c>
      <c r="D320" s="24" t="s">
        <v>397</v>
      </c>
      <c r="E320" s="25" t="s">
        <v>413</v>
      </c>
      <c r="F320" s="25" t="s">
        <v>25</v>
      </c>
      <c r="G320" s="22">
        <f t="shared" si="4"/>
        <v>258747253.8099986</v>
      </c>
      <c r="H320" s="11"/>
    </row>
    <row r="321" spans="2:8" x14ac:dyDescent="0.25">
      <c r="B321" s="23">
        <v>45534</v>
      </c>
      <c r="C321" s="26">
        <v>4524000044955</v>
      </c>
      <c r="D321" s="24" t="s">
        <v>414</v>
      </c>
      <c r="E321" s="25" t="s">
        <v>56</v>
      </c>
      <c r="F321" s="25" t="s">
        <v>25</v>
      </c>
      <c r="G321" s="22">
        <f t="shared" si="4"/>
        <v>258747097.01999861</v>
      </c>
      <c r="H321" s="11"/>
    </row>
    <row r="322" spans="2:8" x14ac:dyDescent="0.25">
      <c r="B322" s="23">
        <v>45534</v>
      </c>
      <c r="C322" s="26">
        <v>4524000044953</v>
      </c>
      <c r="D322" s="24" t="s">
        <v>415</v>
      </c>
      <c r="E322" s="25" t="s">
        <v>39</v>
      </c>
      <c r="F322" s="25" t="s">
        <v>25</v>
      </c>
      <c r="G322" s="22">
        <f t="shared" si="4"/>
        <v>258746947.01999861</v>
      </c>
      <c r="H322" s="11"/>
    </row>
    <row r="323" spans="2:8" x14ac:dyDescent="0.25">
      <c r="B323" s="23">
        <v>45534</v>
      </c>
      <c r="C323" s="26">
        <v>4524000044954</v>
      </c>
      <c r="D323" s="24" t="s">
        <v>416</v>
      </c>
      <c r="E323" s="25" t="s">
        <v>30</v>
      </c>
      <c r="F323" s="25" t="s">
        <v>25</v>
      </c>
      <c r="G323" s="22">
        <f t="shared" si="4"/>
        <v>258746834.51999861</v>
      </c>
      <c r="H323" s="11"/>
    </row>
    <row r="324" spans="2:8" x14ac:dyDescent="0.25">
      <c r="B324" s="23">
        <v>45534</v>
      </c>
      <c r="C324" s="26">
        <v>4524000044949</v>
      </c>
      <c r="D324" s="24" t="s">
        <v>417</v>
      </c>
      <c r="E324" s="25" t="s">
        <v>30</v>
      </c>
      <c r="F324" s="25" t="s">
        <v>25</v>
      </c>
      <c r="G324" s="22">
        <f t="shared" si="4"/>
        <v>258746722.01999861</v>
      </c>
      <c r="H324" s="11"/>
    </row>
    <row r="325" spans="2:8" x14ac:dyDescent="0.25">
      <c r="B325" s="23">
        <v>45534</v>
      </c>
      <c r="C325" s="26">
        <v>4524000044952</v>
      </c>
      <c r="D325" s="24" t="s">
        <v>418</v>
      </c>
      <c r="E325" s="25" t="s">
        <v>419</v>
      </c>
      <c r="F325" s="25" t="s">
        <v>25</v>
      </c>
      <c r="G325" s="22">
        <f t="shared" si="4"/>
        <v>258746633.13999861</v>
      </c>
      <c r="H325" s="11"/>
    </row>
    <row r="326" spans="2:8" x14ac:dyDescent="0.25">
      <c r="B326" s="23">
        <v>45534</v>
      </c>
      <c r="C326" s="26">
        <v>4524000044951</v>
      </c>
      <c r="D326" s="24" t="s">
        <v>420</v>
      </c>
      <c r="E326" s="25" t="s">
        <v>421</v>
      </c>
      <c r="F326" s="25" t="s">
        <v>25</v>
      </c>
      <c r="G326" s="22">
        <f t="shared" si="4"/>
        <v>258746549.0599986</v>
      </c>
      <c r="H326" s="11"/>
    </row>
    <row r="327" spans="2:8" x14ac:dyDescent="0.25">
      <c r="B327" s="23">
        <v>45534</v>
      </c>
      <c r="C327" s="26">
        <v>4524000044950</v>
      </c>
      <c r="D327" s="24" t="s">
        <v>422</v>
      </c>
      <c r="E327" s="25" t="s">
        <v>44</v>
      </c>
      <c r="F327" s="25" t="s">
        <v>25</v>
      </c>
      <c r="G327" s="22">
        <f t="shared" si="4"/>
        <v>258746474.0599986</v>
      </c>
      <c r="H327" s="11"/>
    </row>
    <row r="328" spans="2:8" x14ac:dyDescent="0.25">
      <c r="B328" s="23">
        <v>45534</v>
      </c>
      <c r="C328" s="26">
        <v>4524000044943</v>
      </c>
      <c r="D328" s="24" t="s">
        <v>423</v>
      </c>
      <c r="E328" s="25" t="s">
        <v>424</v>
      </c>
      <c r="F328" s="25" t="s">
        <v>25</v>
      </c>
      <c r="G328" s="22">
        <f t="shared" si="4"/>
        <v>258746414.0599986</v>
      </c>
      <c r="H328" s="11"/>
    </row>
    <row r="329" spans="2:8" x14ac:dyDescent="0.25">
      <c r="B329" s="23">
        <v>45534</v>
      </c>
      <c r="C329" s="26">
        <v>4524000044942</v>
      </c>
      <c r="D329" s="24" t="s">
        <v>397</v>
      </c>
      <c r="E329" s="25" t="s">
        <v>425</v>
      </c>
      <c r="F329" s="25" t="s">
        <v>25</v>
      </c>
      <c r="G329" s="22">
        <f t="shared" si="4"/>
        <v>258746378.06999859</v>
      </c>
      <c r="H329" s="11"/>
    </row>
    <row r="330" spans="2:8" x14ac:dyDescent="0.25">
      <c r="B330" s="23">
        <v>45534</v>
      </c>
      <c r="C330" s="26">
        <v>4524000044947</v>
      </c>
      <c r="D330" s="24" t="s">
        <v>397</v>
      </c>
      <c r="E330" s="25" t="s">
        <v>426</v>
      </c>
      <c r="F330" s="25" t="s">
        <v>25</v>
      </c>
      <c r="G330" s="22">
        <f t="shared" si="4"/>
        <v>258746361.8699986</v>
      </c>
      <c r="H330" s="11"/>
    </row>
    <row r="331" spans="2:8" x14ac:dyDescent="0.25">
      <c r="B331" s="23">
        <v>45534</v>
      </c>
      <c r="C331" s="26">
        <v>4524000044948</v>
      </c>
      <c r="D331" s="24" t="s">
        <v>397</v>
      </c>
      <c r="E331" s="25" t="s">
        <v>427</v>
      </c>
      <c r="F331" s="25" t="s">
        <v>25</v>
      </c>
      <c r="G331" s="22">
        <f t="shared" si="4"/>
        <v>258746351.06999859</v>
      </c>
      <c r="H331" s="11"/>
    </row>
    <row r="332" spans="2:8" x14ac:dyDescent="0.25">
      <c r="B332" s="23">
        <v>45534</v>
      </c>
      <c r="C332" s="26">
        <v>4524000044944</v>
      </c>
      <c r="D332" s="24" t="s">
        <v>428</v>
      </c>
      <c r="E332" s="25" t="s">
        <v>216</v>
      </c>
      <c r="F332" s="25" t="s">
        <v>25</v>
      </c>
      <c r="G332" s="22">
        <f t="shared" si="4"/>
        <v>258746343.56999859</v>
      </c>
      <c r="H332" s="11"/>
    </row>
    <row r="333" spans="2:8" x14ac:dyDescent="0.25">
      <c r="B333" s="14"/>
      <c r="C333" s="19"/>
      <c r="D333" s="15"/>
      <c r="E333" s="18"/>
      <c r="F333" s="20"/>
      <c r="G333" s="17"/>
      <c r="H333" s="11"/>
    </row>
    <row r="334" spans="2:8" x14ac:dyDescent="0.25">
      <c r="B334" s="14"/>
      <c r="C334" s="19"/>
      <c r="D334" s="15"/>
      <c r="E334" s="18"/>
      <c r="F334" s="20"/>
      <c r="G334" s="17"/>
      <c r="H334" s="11"/>
    </row>
    <row r="335" spans="2:8" x14ac:dyDescent="0.25">
      <c r="B335" s="14"/>
      <c r="C335" s="19"/>
      <c r="D335" s="15"/>
      <c r="E335" s="18"/>
      <c r="F335" s="20"/>
      <c r="G335" s="17"/>
      <c r="H335" s="11"/>
    </row>
    <row r="336" spans="2:8" x14ac:dyDescent="0.25">
      <c r="B336" s="14"/>
      <c r="C336" s="19"/>
      <c r="D336" s="15"/>
      <c r="E336" s="18"/>
      <c r="F336" s="20"/>
      <c r="G336" s="17"/>
      <c r="H336" s="11"/>
    </row>
    <row r="337" spans="1:8" x14ac:dyDescent="0.25">
      <c r="B337" s="14"/>
      <c r="C337" s="19"/>
      <c r="D337" s="15"/>
      <c r="E337" s="18"/>
      <c r="F337" s="20"/>
      <c r="G337" s="17"/>
      <c r="H337" s="11"/>
    </row>
    <row r="338" spans="1:8" x14ac:dyDescent="0.25">
      <c r="B338" s="14"/>
      <c r="C338" s="19"/>
      <c r="D338" s="15"/>
      <c r="E338" s="20"/>
      <c r="F338" s="20"/>
      <c r="G338" s="17"/>
      <c r="H338" s="11"/>
    </row>
    <row r="339" spans="1:8" x14ac:dyDescent="0.25">
      <c r="B339" s="14"/>
      <c r="C339" s="19"/>
      <c r="D339" s="15"/>
      <c r="E339" s="20"/>
      <c r="F339" s="20"/>
      <c r="G339" s="17"/>
      <c r="H339" s="11"/>
    </row>
    <row r="340" spans="1:8" x14ac:dyDescent="0.25">
      <c r="B340" s="14"/>
      <c r="C340" s="19"/>
      <c r="D340" s="15"/>
      <c r="E340" s="20"/>
      <c r="F340" s="20"/>
      <c r="G340" s="17"/>
      <c r="H340" s="11"/>
    </row>
    <row r="341" spans="1:8" x14ac:dyDescent="0.25">
      <c r="B341" s="14"/>
      <c r="C341" s="19"/>
      <c r="D341" s="15"/>
      <c r="E341" s="20"/>
      <c r="F341" s="20"/>
      <c r="G341" s="17"/>
      <c r="H341" s="11"/>
    </row>
    <row r="342" spans="1:8" x14ac:dyDescent="0.25">
      <c r="B342" s="14"/>
      <c r="C342" s="19"/>
      <c r="D342" s="15"/>
      <c r="E342" s="20"/>
      <c r="F342" s="20"/>
      <c r="G342" s="17"/>
      <c r="H342" s="11"/>
    </row>
    <row r="343" spans="1:8" x14ac:dyDescent="0.25">
      <c r="B343" s="14"/>
      <c r="C343" s="19"/>
      <c r="D343" s="15"/>
      <c r="E343" s="20"/>
      <c r="F343" s="20"/>
      <c r="G343" s="17"/>
      <c r="H343" s="11"/>
    </row>
    <row r="344" spans="1:8" x14ac:dyDescent="0.25">
      <c r="B344" s="14"/>
      <c r="C344" s="19"/>
      <c r="D344" s="15"/>
      <c r="E344" s="20"/>
      <c r="F344" s="20"/>
      <c r="G344" s="17"/>
      <c r="H344" s="11"/>
    </row>
    <row r="345" spans="1:8" x14ac:dyDescent="0.25">
      <c r="A345" s="27" t="s">
        <v>74</v>
      </c>
      <c r="B345" s="27"/>
      <c r="C345" s="27"/>
      <c r="D345" s="27"/>
      <c r="E345" s="27"/>
      <c r="F345" s="27"/>
      <c r="G345" s="27"/>
      <c r="H345" s="11"/>
    </row>
    <row r="346" spans="1:8" x14ac:dyDescent="0.25">
      <c r="A346" s="27" t="s">
        <v>23</v>
      </c>
      <c r="B346" s="27"/>
      <c r="C346" s="27"/>
      <c r="D346" s="27"/>
      <c r="E346" s="27"/>
      <c r="F346" s="27"/>
      <c r="G346" s="27"/>
      <c r="H346" s="11"/>
    </row>
    <row r="347" spans="1:8" x14ac:dyDescent="0.25">
      <c r="B347" s="14"/>
      <c r="C347" s="19"/>
      <c r="D347" s="15"/>
      <c r="E347" s="18"/>
      <c r="F347" s="20"/>
      <c r="G347" s="17"/>
      <c r="H347" s="11"/>
    </row>
    <row r="348" spans="1:8" x14ac:dyDescent="0.25">
      <c r="B348" s="14"/>
      <c r="C348" s="19"/>
      <c r="D348" s="15"/>
      <c r="E348" s="18"/>
      <c r="F348" s="20"/>
      <c r="G348" s="17"/>
      <c r="H348" s="11"/>
    </row>
    <row r="349" spans="1:8" x14ac:dyDescent="0.25">
      <c r="B349" s="14"/>
      <c r="C349" s="19"/>
      <c r="D349" s="15"/>
      <c r="E349" s="18"/>
      <c r="F349" s="20"/>
      <c r="G349" s="17"/>
      <c r="H349" s="11"/>
    </row>
    <row r="350" spans="1:8" x14ac:dyDescent="0.25">
      <c r="B350" s="14"/>
      <c r="C350" s="19"/>
      <c r="D350" s="15"/>
      <c r="E350" s="18"/>
      <c r="F350" s="20"/>
      <c r="G350" s="17"/>
      <c r="H350" s="11"/>
    </row>
    <row r="351" spans="1:8" x14ac:dyDescent="0.25">
      <c r="B351" s="14"/>
      <c r="C351" s="19"/>
      <c r="D351" s="15"/>
      <c r="E351" s="20"/>
      <c r="F351" s="20"/>
      <c r="G351" s="17"/>
      <c r="H351" s="11"/>
    </row>
    <row r="352" spans="1:8" x14ac:dyDescent="0.25">
      <c r="B352" s="14"/>
      <c r="C352" s="19"/>
      <c r="D352" s="15"/>
      <c r="E352" s="20"/>
      <c r="F352" s="20"/>
      <c r="G352" s="17"/>
      <c r="H352" s="11"/>
    </row>
    <row r="353" spans="2:8" x14ac:dyDescent="0.25">
      <c r="B353" s="14"/>
      <c r="C353" s="19"/>
      <c r="D353" s="15"/>
      <c r="E353" s="20"/>
      <c r="F353" s="20"/>
      <c r="G353" s="17"/>
      <c r="H353" s="11"/>
    </row>
    <row r="354" spans="2:8" x14ac:dyDescent="0.25">
      <c r="B354" s="14"/>
      <c r="C354" s="19"/>
      <c r="D354" s="15"/>
      <c r="E354" s="20"/>
      <c r="F354" s="20"/>
      <c r="G354" s="17"/>
      <c r="H354" s="11"/>
    </row>
    <row r="355" spans="2:8" x14ac:dyDescent="0.25">
      <c r="B355" s="14"/>
      <c r="C355" s="19"/>
      <c r="D355" s="15"/>
      <c r="E355" s="20"/>
      <c r="F355" s="20"/>
      <c r="G355" s="17"/>
      <c r="H355" s="11"/>
    </row>
    <row r="356" spans="2:8" x14ac:dyDescent="0.25">
      <c r="B356" s="14"/>
      <c r="C356" s="19"/>
      <c r="D356" s="15"/>
      <c r="E356" s="20"/>
      <c r="F356" s="20"/>
      <c r="G356" s="17"/>
      <c r="H356" s="11"/>
    </row>
    <row r="357" spans="2:8" x14ac:dyDescent="0.25">
      <c r="B357" s="14"/>
      <c r="C357" s="19"/>
      <c r="D357" s="15"/>
      <c r="E357" s="20"/>
      <c r="F357" s="20"/>
      <c r="G357" s="17"/>
      <c r="H357" s="11"/>
    </row>
    <row r="358" spans="2:8" x14ac:dyDescent="0.25">
      <c r="B358" s="14"/>
      <c r="C358" s="19"/>
      <c r="D358" s="15"/>
      <c r="E358" s="20"/>
      <c r="F358" s="20"/>
      <c r="G358" s="17"/>
      <c r="H358" s="11"/>
    </row>
    <row r="359" spans="2:8" x14ac:dyDescent="0.25">
      <c r="B359" s="14"/>
      <c r="C359" s="19"/>
      <c r="D359" s="15"/>
      <c r="E359" s="20"/>
      <c r="F359" s="20"/>
      <c r="G359" s="17"/>
      <c r="H359" s="11"/>
    </row>
    <row r="360" spans="2:8" x14ac:dyDescent="0.25">
      <c r="B360" s="14"/>
      <c r="C360" s="19"/>
      <c r="D360" s="15"/>
      <c r="E360" s="20"/>
      <c r="F360" s="20"/>
      <c r="G360" s="17"/>
      <c r="H360" s="11"/>
    </row>
    <row r="361" spans="2:8" x14ac:dyDescent="0.25">
      <c r="B361" s="14"/>
      <c r="C361" s="19"/>
      <c r="D361" s="15"/>
      <c r="E361" s="20"/>
      <c r="F361" s="20"/>
      <c r="G361" s="17"/>
      <c r="H361" s="11"/>
    </row>
    <row r="362" spans="2:8" x14ac:dyDescent="0.25">
      <c r="B362" s="14"/>
      <c r="C362" s="19"/>
      <c r="D362" s="15"/>
      <c r="E362" s="20"/>
      <c r="F362" s="20"/>
      <c r="G362" s="17"/>
      <c r="H362" s="11"/>
    </row>
    <row r="363" spans="2:8" x14ac:dyDescent="0.25">
      <c r="B363" s="14"/>
      <c r="C363" s="19"/>
      <c r="D363" s="15"/>
      <c r="E363" s="20"/>
      <c r="F363" s="20"/>
      <c r="G363" s="17"/>
      <c r="H363" s="11"/>
    </row>
    <row r="364" spans="2:8" x14ac:dyDescent="0.25">
      <c r="B364" s="14"/>
      <c r="C364" s="19"/>
      <c r="D364" s="15"/>
      <c r="E364" s="20"/>
      <c r="F364" s="20"/>
      <c r="G364" s="17"/>
      <c r="H364" s="11"/>
    </row>
    <row r="365" spans="2:8" x14ac:dyDescent="0.25">
      <c r="B365" s="14"/>
      <c r="C365" s="19"/>
      <c r="D365" s="15"/>
      <c r="E365" s="18"/>
      <c r="F365" s="20"/>
      <c r="G365" s="17"/>
      <c r="H365" s="11"/>
    </row>
    <row r="366" spans="2:8" x14ac:dyDescent="0.25">
      <c r="B366" s="14"/>
      <c r="C366" s="19"/>
      <c r="D366" s="15"/>
      <c r="E366" s="18"/>
      <c r="F366" s="20"/>
      <c r="G366" s="17"/>
      <c r="H366" s="11"/>
    </row>
    <row r="367" spans="2:8" x14ac:dyDescent="0.25">
      <c r="B367" s="14"/>
      <c r="C367" s="19"/>
      <c r="D367" s="15"/>
      <c r="E367" s="18"/>
      <c r="F367" s="20"/>
      <c r="G367" s="17"/>
      <c r="H367" s="11"/>
    </row>
    <row r="368" spans="2:8" x14ac:dyDescent="0.25">
      <c r="B368" s="14"/>
      <c r="C368" s="19"/>
      <c r="D368" s="15"/>
      <c r="E368" s="18"/>
      <c r="F368" s="20"/>
      <c r="G368" s="17"/>
      <c r="H368" s="11"/>
    </row>
    <row r="369" spans="2:8" x14ac:dyDescent="0.25">
      <c r="B369" s="14"/>
      <c r="C369" s="19"/>
      <c r="D369" s="15"/>
      <c r="E369" s="20"/>
      <c r="F369" s="20"/>
      <c r="G369" s="17"/>
      <c r="H369" s="11"/>
    </row>
    <row r="370" spans="2:8" x14ac:dyDescent="0.25">
      <c r="B370" s="14"/>
      <c r="C370" s="19"/>
      <c r="D370" s="15"/>
      <c r="E370" s="20"/>
      <c r="F370" s="20"/>
      <c r="G370" s="17"/>
      <c r="H370" s="11"/>
    </row>
    <row r="371" spans="2:8" x14ac:dyDescent="0.25">
      <c r="B371" s="14"/>
      <c r="C371" s="19"/>
      <c r="D371" s="15"/>
      <c r="E371" s="20"/>
      <c r="F371" s="20"/>
      <c r="G371" s="17"/>
      <c r="H371" s="11"/>
    </row>
    <row r="372" spans="2:8" x14ac:dyDescent="0.25">
      <c r="B372" s="14"/>
      <c r="C372" s="19"/>
      <c r="D372" s="15"/>
      <c r="E372" s="20"/>
      <c r="F372" s="20"/>
      <c r="G372" s="17"/>
      <c r="H372" s="11"/>
    </row>
    <row r="373" spans="2:8" x14ac:dyDescent="0.25">
      <c r="B373" s="14"/>
      <c r="C373" s="19"/>
      <c r="D373" s="15"/>
      <c r="E373" s="20"/>
      <c r="F373" s="20"/>
      <c r="G373" s="17"/>
      <c r="H373" s="11"/>
    </row>
    <row r="374" spans="2:8" x14ac:dyDescent="0.25">
      <c r="B374" s="14"/>
      <c r="C374" s="19"/>
      <c r="D374" s="15"/>
      <c r="E374" s="20"/>
      <c r="F374" s="20"/>
      <c r="G374" s="17"/>
      <c r="H374" s="11"/>
    </row>
    <row r="375" spans="2:8" x14ac:dyDescent="0.25">
      <c r="B375" s="14"/>
      <c r="C375" s="19"/>
      <c r="D375" s="15"/>
      <c r="E375" s="20"/>
      <c r="F375" s="20"/>
      <c r="G375" s="17"/>
      <c r="H375" s="11"/>
    </row>
    <row r="376" spans="2:8" x14ac:dyDescent="0.25">
      <c r="B376" s="14"/>
      <c r="C376" s="19"/>
      <c r="D376" s="15"/>
      <c r="E376" s="20"/>
      <c r="F376" s="20"/>
      <c r="G376" s="17"/>
      <c r="H376" s="11"/>
    </row>
    <row r="377" spans="2:8" x14ac:dyDescent="0.25">
      <c r="B377" s="14"/>
      <c r="C377" s="19"/>
      <c r="D377" s="15"/>
      <c r="E377" s="20"/>
      <c r="F377" s="20"/>
      <c r="G377" s="17"/>
      <c r="H377" s="11"/>
    </row>
    <row r="378" spans="2:8" x14ac:dyDescent="0.25">
      <c r="B378" s="14"/>
      <c r="C378" s="19"/>
      <c r="D378" s="15"/>
      <c r="E378" s="20"/>
      <c r="F378" s="20"/>
      <c r="G378" s="17"/>
      <c r="H378" s="11"/>
    </row>
    <row r="379" spans="2:8" x14ac:dyDescent="0.25">
      <c r="B379" s="14"/>
      <c r="C379" s="19"/>
      <c r="D379" s="15"/>
      <c r="E379" s="20"/>
      <c r="F379" s="20"/>
      <c r="G379" s="17"/>
      <c r="H379" s="11"/>
    </row>
    <row r="380" spans="2:8" x14ac:dyDescent="0.25">
      <c r="B380" s="14"/>
      <c r="C380" s="19"/>
      <c r="D380" s="15"/>
      <c r="E380" s="20"/>
      <c r="F380" s="20"/>
      <c r="G380" s="17"/>
      <c r="H380" s="11"/>
    </row>
    <row r="381" spans="2:8" x14ac:dyDescent="0.25">
      <c r="B381" s="14"/>
      <c r="C381" s="19"/>
      <c r="D381" s="15"/>
      <c r="E381" s="20"/>
      <c r="F381" s="20"/>
      <c r="G381" s="17"/>
      <c r="H381" s="11"/>
    </row>
    <row r="382" spans="2:8" x14ac:dyDescent="0.25">
      <c r="B382" s="14"/>
      <c r="C382" s="19"/>
      <c r="D382" s="15"/>
      <c r="E382" s="20"/>
      <c r="F382" s="20"/>
      <c r="G382" s="17"/>
      <c r="H382" s="11"/>
    </row>
    <row r="383" spans="2:8" x14ac:dyDescent="0.25">
      <c r="B383" s="14"/>
      <c r="C383" s="19"/>
      <c r="D383" s="15"/>
      <c r="E383" s="20"/>
      <c r="F383" s="20"/>
      <c r="G383" s="17"/>
      <c r="H383" s="11"/>
    </row>
    <row r="384" spans="2:8" x14ac:dyDescent="0.25">
      <c r="B384" s="14"/>
      <c r="C384" s="19"/>
      <c r="D384" s="15"/>
      <c r="E384" s="20"/>
      <c r="F384" s="20"/>
      <c r="G384" s="17"/>
      <c r="H384" s="11"/>
    </row>
    <row r="385" spans="1:8" x14ac:dyDescent="0.25">
      <c r="B385" s="14"/>
      <c r="C385" s="19"/>
      <c r="D385" s="15"/>
      <c r="E385" s="20"/>
      <c r="F385" s="20"/>
      <c r="G385" s="17"/>
      <c r="H385" s="11"/>
    </row>
    <row r="386" spans="1:8" x14ac:dyDescent="0.25">
      <c r="B386" s="14"/>
      <c r="C386" s="19"/>
      <c r="D386" s="15"/>
      <c r="E386" s="20"/>
      <c r="F386" s="20"/>
      <c r="G386" s="17"/>
      <c r="H386" s="11"/>
    </row>
    <row r="387" spans="1:8" x14ac:dyDescent="0.25">
      <c r="B387" s="14"/>
      <c r="C387" s="19"/>
      <c r="D387" s="15"/>
      <c r="E387" s="20"/>
      <c r="F387" s="20"/>
      <c r="G387" s="17"/>
      <c r="H387" s="11"/>
    </row>
    <row r="388" spans="1:8" x14ac:dyDescent="0.25">
      <c r="B388" s="14"/>
      <c r="C388" s="19"/>
      <c r="D388" s="15"/>
      <c r="E388" s="20"/>
      <c r="F388" s="20"/>
      <c r="G388" s="17"/>
      <c r="H388" s="11"/>
    </row>
    <row r="389" spans="1:8" x14ac:dyDescent="0.25">
      <c r="B389" s="14"/>
      <c r="C389" s="19"/>
      <c r="D389" s="15"/>
      <c r="E389" s="20"/>
      <c r="F389" s="20"/>
      <c r="G389" s="17"/>
      <c r="H389" s="11"/>
    </row>
    <row r="390" spans="1:8" x14ac:dyDescent="0.25">
      <c r="B390" s="14"/>
      <c r="C390" s="19"/>
      <c r="D390" s="15"/>
      <c r="E390" s="20"/>
      <c r="F390" s="20"/>
      <c r="G390" s="17"/>
      <c r="H390" s="11"/>
    </row>
    <row r="391" spans="1:8" x14ac:dyDescent="0.25">
      <c r="B391" s="14"/>
      <c r="C391" s="19"/>
      <c r="D391" s="15"/>
      <c r="E391" s="20"/>
      <c r="F391" s="20"/>
      <c r="G391" s="17"/>
      <c r="H391" s="11"/>
    </row>
    <row r="392" spans="1:8" x14ac:dyDescent="0.25">
      <c r="B392" s="14"/>
      <c r="C392" s="19"/>
      <c r="D392" s="15"/>
      <c r="E392" s="20"/>
      <c r="F392" s="20"/>
      <c r="G392" s="17"/>
      <c r="H392" s="11"/>
    </row>
    <row r="393" spans="1:8" x14ac:dyDescent="0.25">
      <c r="B393" s="14"/>
      <c r="C393" s="19"/>
      <c r="D393" s="15"/>
      <c r="E393" s="20"/>
      <c r="F393" s="20"/>
      <c r="G393" s="17"/>
      <c r="H393" s="11"/>
    </row>
    <row r="394" spans="1:8" x14ac:dyDescent="0.25">
      <c r="B394" s="14"/>
      <c r="C394" s="19"/>
      <c r="D394" s="15"/>
      <c r="E394" s="20"/>
      <c r="F394" s="20"/>
      <c r="G394" s="17"/>
      <c r="H394" s="11"/>
    </row>
    <row r="395" spans="1:8" x14ac:dyDescent="0.25">
      <c r="B395" s="14"/>
      <c r="C395" s="15"/>
      <c r="D395" s="15"/>
      <c r="E395" s="16"/>
      <c r="F395" s="16"/>
      <c r="G395" s="17"/>
      <c r="H395" s="11"/>
    </row>
    <row r="396" spans="1:8" x14ac:dyDescent="0.25">
      <c r="B396" s="11"/>
      <c r="C396" s="11"/>
      <c r="D396" s="11"/>
      <c r="E396" s="11"/>
      <c r="F396" s="11"/>
      <c r="G396" s="11"/>
    </row>
    <row r="397" spans="1:8" x14ac:dyDescent="0.25">
      <c r="B397" s="5"/>
      <c r="C397" s="5"/>
      <c r="D397" s="5"/>
      <c r="E397" s="5"/>
      <c r="F397" s="5"/>
      <c r="G397" s="5"/>
    </row>
    <row r="398" spans="1:8" x14ac:dyDescent="0.25">
      <c r="B398" s="5"/>
      <c r="C398" s="5"/>
      <c r="D398" s="5"/>
      <c r="E398" s="5"/>
      <c r="F398" s="5"/>
      <c r="G398" s="5"/>
    </row>
    <row r="399" spans="1:8" x14ac:dyDescent="0.25">
      <c r="B399" s="5"/>
      <c r="C399" s="5"/>
      <c r="D399" s="5"/>
      <c r="E399" s="5"/>
      <c r="F399" s="5"/>
      <c r="G399" s="5"/>
    </row>
    <row r="400" spans="1:8" x14ac:dyDescent="0.25">
      <c r="A400" s="27"/>
      <c r="B400" s="27"/>
      <c r="C400" s="27"/>
      <c r="D400" s="27"/>
      <c r="E400" s="27"/>
      <c r="F400" s="27"/>
      <c r="G400" s="27"/>
    </row>
    <row r="401" spans="1:9" x14ac:dyDescent="0.25">
      <c r="A401" s="27"/>
      <c r="B401" s="27"/>
      <c r="C401" s="27"/>
      <c r="D401" s="27"/>
      <c r="E401" s="27"/>
      <c r="F401" s="27"/>
      <c r="G401" s="27"/>
    </row>
    <row r="402" spans="1:9" x14ac:dyDescent="0.25">
      <c r="B402" s="5"/>
      <c r="C402" s="5"/>
      <c r="D402" s="5"/>
      <c r="E402" s="5"/>
      <c r="F402" s="5"/>
      <c r="G402" s="5"/>
    </row>
    <row r="404" spans="1:9" x14ac:dyDescent="0.25">
      <c r="H404" s="10"/>
      <c r="I404" s="10"/>
    </row>
  </sheetData>
  <mergeCells count="8">
    <mergeCell ref="A401:G401"/>
    <mergeCell ref="A345:G345"/>
    <mergeCell ref="A346:G346"/>
    <mergeCell ref="B1:G1"/>
    <mergeCell ref="B2:G2"/>
    <mergeCell ref="B3:G3"/>
    <mergeCell ref="B4:G4"/>
    <mergeCell ref="A400:G400"/>
  </mergeCells>
  <pageMargins left="0.70866141732283461" right="0.70866141732283461" top="0.74803149606299213" bottom="0.74803149606299213" header="0.31496062992125984" footer="0.31496062992125984"/>
  <pageSetup scale="76" fitToHeight="0" orientation="landscape" horizontalDpi="4294967295" verticalDpi="4294967295" r:id="rId1"/>
  <rowBreaks count="1" manualBreakCount="1">
    <brk id="40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2024</vt:lpstr>
      <vt:lpstr>'AGOSTO 2024'!Área_de_impresión</vt:lpstr>
      <vt:lpstr>'AGOSTO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Dominguez Peralta</dc:creator>
  <cp:lastModifiedBy>Santa Adriana De Los Santos Garabito</cp:lastModifiedBy>
  <cp:lastPrinted>2024-09-02T20:02:17Z</cp:lastPrinted>
  <dcterms:created xsi:type="dcterms:W3CDTF">2021-08-05T14:38:30Z</dcterms:created>
  <dcterms:modified xsi:type="dcterms:W3CDTF">2024-09-02T20:02:32Z</dcterms:modified>
</cp:coreProperties>
</file>