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ta.delossantos\Desktop\"/>
    </mc:Choice>
  </mc:AlternateContent>
  <xr:revisionPtr revIDLastSave="0" documentId="13_ncr:1_{3BE40B58-D266-42F9-B104-B63548756533}" xr6:coauthVersionLast="47" xr6:coauthVersionMax="47" xr10:uidLastSave="{00000000-0000-0000-0000-000000000000}"/>
  <bookViews>
    <workbookView xWindow="-120" yWindow="-120" windowWidth="29040" windowHeight="15840" xr2:uid="{8AC0872A-8DE1-481C-BE9F-13C4EF8663EA}"/>
  </bookViews>
  <sheets>
    <sheet name="OCTUBRE 2024" sheetId="1" r:id="rId1"/>
  </sheets>
  <definedNames>
    <definedName name="_xlnm.Print_Area" localSheetId="0">'OCTUBRE 2024'!$A$1:$G$546</definedName>
    <definedName name="_xlnm.Print_Titles" localSheetId="0">'OCTUBRE 2024'!$1:$8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5" i="1" l="1"/>
  <c r="G537" i="1"/>
  <c r="G10" i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l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345" i="1" s="1"/>
  <c r="G346" i="1" s="1"/>
  <c r="G347" i="1" s="1"/>
  <c r="G348" i="1" s="1"/>
  <c r="G349" i="1" s="1"/>
  <c r="G350" i="1" s="1"/>
  <c r="G351" i="1" s="1"/>
  <c r="G352" i="1" s="1"/>
  <c r="G353" i="1" s="1"/>
  <c r="G354" i="1" s="1"/>
  <c r="G355" i="1" s="1"/>
  <c r="G356" i="1" s="1"/>
  <c r="G357" i="1" s="1"/>
  <c r="G358" i="1" s="1"/>
  <c r="G359" i="1" s="1"/>
  <c r="G360" i="1" s="1"/>
  <c r="G361" i="1" s="1"/>
  <c r="G362" i="1" s="1"/>
  <c r="G363" i="1" s="1"/>
  <c r="G364" i="1" s="1"/>
  <c r="G365" i="1" s="1"/>
  <c r="G366" i="1" s="1"/>
  <c r="G367" i="1" s="1"/>
  <c r="G368" i="1" s="1"/>
  <c r="G369" i="1" s="1"/>
  <c r="G370" i="1" s="1"/>
  <c r="G371" i="1" s="1"/>
  <c r="G372" i="1" s="1"/>
  <c r="G373" i="1" s="1"/>
  <c r="G374" i="1" s="1"/>
  <c r="G375" i="1" s="1"/>
  <c r="G376" i="1" s="1"/>
  <c r="G377" i="1" s="1"/>
  <c r="G378" i="1" s="1"/>
  <c r="G379" i="1" s="1"/>
  <c r="G380" i="1" s="1"/>
  <c r="G381" i="1" s="1"/>
  <c r="G382" i="1" s="1"/>
  <c r="G383" i="1" s="1"/>
  <c r="G384" i="1" s="1"/>
  <c r="G385" i="1" s="1"/>
  <c r="G386" i="1" s="1"/>
  <c r="G387" i="1" s="1"/>
  <c r="G388" i="1" s="1"/>
  <c r="G389" i="1" s="1"/>
  <c r="G390" i="1" s="1"/>
  <c r="G391" i="1" s="1"/>
  <c r="G392" i="1" s="1"/>
  <c r="G393" i="1" s="1"/>
  <c r="G394" i="1" s="1"/>
  <c r="G395" i="1" s="1"/>
  <c r="G396" i="1" s="1"/>
  <c r="G397" i="1" s="1"/>
  <c r="G398" i="1" s="1"/>
  <c r="G399" i="1" s="1"/>
  <c r="G400" i="1" s="1"/>
  <c r="G401" i="1" s="1"/>
  <c r="G402" i="1" s="1"/>
  <c r="G403" i="1" s="1"/>
  <c r="G404" i="1" s="1"/>
  <c r="G405" i="1" s="1"/>
  <c r="G406" i="1" s="1"/>
  <c r="G407" i="1" s="1"/>
  <c r="G408" i="1" s="1"/>
  <c r="G409" i="1" s="1"/>
  <c r="G410" i="1" s="1"/>
  <c r="G411" i="1" s="1"/>
  <c r="G412" i="1" s="1"/>
  <c r="G413" i="1" s="1"/>
  <c r="G414" i="1" s="1"/>
  <c r="G415" i="1" s="1"/>
  <c r="G416" i="1" s="1"/>
  <c r="G417" i="1" s="1"/>
  <c r="G418" i="1" s="1"/>
  <c r="G419" i="1" s="1"/>
  <c r="G420" i="1" s="1"/>
  <c r="G421" i="1" s="1"/>
  <c r="G422" i="1" s="1"/>
  <c r="G423" i="1" s="1"/>
  <c r="G424" i="1" s="1"/>
  <c r="G425" i="1" s="1"/>
  <c r="G426" i="1" s="1"/>
  <c r="G427" i="1" s="1"/>
  <c r="G428" i="1" s="1"/>
  <c r="G429" i="1" s="1"/>
  <c r="G430" i="1" s="1"/>
  <c r="G431" i="1" s="1"/>
  <c r="G432" i="1" s="1"/>
  <c r="G433" i="1" s="1"/>
  <c r="G434" i="1" s="1"/>
  <c r="G435" i="1" s="1"/>
  <c r="G436" i="1" s="1"/>
  <c r="G437" i="1" s="1"/>
  <c r="G438" i="1" s="1"/>
  <c r="G439" i="1" s="1"/>
  <c r="G440" i="1" s="1"/>
  <c r="G441" i="1" s="1"/>
  <c r="G442" i="1" s="1"/>
  <c r="G443" i="1" s="1"/>
  <c r="G444" i="1" s="1"/>
  <c r="G445" i="1" s="1"/>
  <c r="G446" i="1" s="1"/>
  <c r="G447" i="1" s="1"/>
  <c r="G448" i="1" s="1"/>
  <c r="G449" i="1" s="1"/>
  <c r="G450" i="1" s="1"/>
  <c r="G451" i="1" s="1"/>
  <c r="G452" i="1" s="1"/>
  <c r="G453" i="1" s="1"/>
  <c r="G454" i="1" s="1"/>
  <c r="G455" i="1" s="1"/>
  <c r="G456" i="1" s="1"/>
  <c r="G457" i="1" s="1"/>
  <c r="G458" i="1" s="1"/>
  <c r="G459" i="1" s="1"/>
  <c r="G460" i="1" s="1"/>
  <c r="G461" i="1" s="1"/>
  <c r="G462" i="1" s="1"/>
  <c r="G463" i="1" s="1"/>
  <c r="G464" i="1" s="1"/>
  <c r="G465" i="1" s="1"/>
  <c r="G466" i="1" s="1"/>
  <c r="G467" i="1" s="1"/>
  <c r="G468" i="1" s="1"/>
  <c r="G469" i="1" s="1"/>
  <c r="G470" i="1" s="1"/>
  <c r="G471" i="1" s="1"/>
  <c r="G472" i="1" s="1"/>
  <c r="G473" i="1" s="1"/>
  <c r="G474" i="1" s="1"/>
  <c r="G475" i="1" s="1"/>
  <c r="G476" i="1" s="1"/>
  <c r="G477" i="1" s="1"/>
  <c r="G478" i="1" s="1"/>
  <c r="G479" i="1" s="1"/>
  <c r="G480" i="1" s="1"/>
  <c r="G481" i="1" s="1"/>
  <c r="G482" i="1" s="1"/>
  <c r="G483" i="1" s="1"/>
  <c r="G484" i="1" s="1"/>
  <c r="G485" i="1" s="1"/>
  <c r="G486" i="1" s="1"/>
  <c r="G487" i="1" s="1"/>
  <c r="G488" i="1" s="1"/>
  <c r="G489" i="1" s="1"/>
  <c r="G490" i="1" s="1"/>
  <c r="G491" i="1" s="1"/>
  <c r="G492" i="1" s="1"/>
  <c r="G493" i="1" s="1"/>
  <c r="G494" i="1" s="1"/>
  <c r="G495" i="1" s="1"/>
  <c r="G496" i="1" s="1"/>
  <c r="G497" i="1" s="1"/>
  <c r="G498" i="1" s="1"/>
  <c r="G499" i="1" s="1"/>
  <c r="G500" i="1" s="1"/>
  <c r="G501" i="1" s="1"/>
  <c r="G502" i="1" s="1"/>
  <c r="G503" i="1" s="1"/>
  <c r="G504" i="1" s="1"/>
  <c r="G505" i="1" s="1"/>
  <c r="G506" i="1" s="1"/>
  <c r="G507" i="1" s="1"/>
  <c r="G508" i="1" s="1"/>
  <c r="G509" i="1" s="1"/>
  <c r="G510" i="1" s="1"/>
  <c r="G511" i="1" s="1"/>
  <c r="G512" i="1" s="1"/>
  <c r="G513" i="1" s="1"/>
  <c r="G514" i="1" s="1"/>
  <c r="G515" i="1" s="1"/>
  <c r="G516" i="1" s="1"/>
  <c r="G517" i="1" s="1"/>
  <c r="G518" i="1" s="1"/>
  <c r="G519" i="1" s="1"/>
  <c r="G520" i="1" s="1"/>
  <c r="G521" i="1" s="1"/>
  <c r="G522" i="1" s="1"/>
  <c r="G523" i="1" s="1"/>
  <c r="G524" i="1" s="1"/>
  <c r="G525" i="1" s="1"/>
  <c r="G526" i="1" s="1"/>
  <c r="G527" i="1" s="1"/>
  <c r="G528" i="1" s="1"/>
  <c r="G529" i="1" s="1"/>
  <c r="G530" i="1" s="1"/>
  <c r="G531" i="1" s="1"/>
  <c r="G532" i="1" s="1"/>
  <c r="G533" i="1" s="1"/>
  <c r="G534" i="1" s="1"/>
  <c r="G535" i="1" s="1"/>
  <c r="G536" i="1" s="1"/>
</calcChain>
</file>

<file path=xl/sharedStrings.xml><?xml version="1.0" encoding="utf-8"?>
<sst xmlns="http://schemas.openxmlformats.org/spreadsheetml/2006/main" count="541" uniqueCount="362">
  <si>
    <t>EMPRESA DE GENERACION HIDROELECTRICA DOMINICANA</t>
  </si>
  <si>
    <t>DIRECCION DE SERVICIOS FINANCIEROS</t>
  </si>
  <si>
    <t>DEPARTAMENTO DE CONTABILIDAD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</si>
  <si>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</si>
  <si>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</si>
  <si>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</si>
  <si>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</si>
  <si>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</si>
  <si>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</si>
  <si>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Cuenta Corriente - 2400126474 - DOP</t>
  </si>
  <si>
    <t>COBRO IMP DGII 0.15%_TRANS TUB</t>
  </si>
  <si>
    <t>TRANSFERENCIA A ALTICE DOMINICANA S.A.</t>
  </si>
  <si>
    <t>DB AUTORIZADO PAGO FLOTILLA</t>
  </si>
  <si>
    <t>TRANSFERENCIA PROPIA TUBANCOEM</t>
  </si>
  <si>
    <t>COMISION PAGO AL INSTANTE BCRD</t>
  </si>
  <si>
    <t>TRANSFERENCIA A SEGURO NACIONAL DE SALUD</t>
  </si>
  <si>
    <t>TRANSFERENCIA A HUMANO SEGUROS, SA</t>
  </si>
  <si>
    <t>TRANSFERENCIA A WINDTELECOM, SA</t>
  </si>
  <si>
    <t>IMP. 0.15-000000000</t>
  </si>
  <si>
    <t>TRANSFERENCIA A CONSORCIO DE TARJETAS DOM</t>
  </si>
  <si>
    <t>COM. PAGOS DGII Y NETBANKING</t>
  </si>
  <si>
    <t>PAGO DGII TUBANCO DOP</t>
  </si>
  <si>
    <t>TRANSFERENCIA A COMISION NACIONAL DE ENER</t>
  </si>
  <si>
    <t>TRANSFERENCIA A SUPERINTENDENCIA DE ELECT</t>
  </si>
  <si>
    <t>TRANSFERENCIA A GENERADORA PALAMARA LA VE</t>
  </si>
  <si>
    <t>TRANSFERENCIA A EMPRESA DE TRANSMISION EL</t>
  </si>
  <si>
    <t>TRANSFERENCIA A FONDO DE PENS. DE LOS TRA</t>
  </si>
  <si>
    <t>TRANSFERENCIA A LAESA LTD</t>
  </si>
  <si>
    <t>PAGOS AL INSTANTE BCRD A LOS ORIGENES POWER PLANT</t>
  </si>
  <si>
    <t>COMISIÓN MANEJO DE CUENTA</t>
  </si>
  <si>
    <t>LIC. SANTA DE LOS SANTOS</t>
  </si>
  <si>
    <t>SECCION CUENTAS POR COBRAR, GERENCIA DE CONTABILIDAD</t>
  </si>
  <si>
    <t>IMP. 0.15-452405450722</t>
  </si>
  <si>
    <t>IMP. 0.15-4524054502762</t>
  </si>
  <si>
    <t>TRANSFERENCIA A COMPANIA DOMINICANA DE TE</t>
  </si>
  <si>
    <t>IMP. 0.15-452403569974</t>
  </si>
  <si>
    <t>IMP. 0.15-452405453262</t>
  </si>
  <si>
    <t>IMP. 0.15-452405453986</t>
  </si>
  <si>
    <t>IMP. 0.15-452405453752</t>
  </si>
  <si>
    <t>IMP. 0.15-452405453751</t>
  </si>
  <si>
    <t>IMP. 0.15-452403569793</t>
  </si>
  <si>
    <t>IMP. 0.15-452405453829</t>
  </si>
  <si>
    <t>IMP. 0.15-452405453915</t>
  </si>
  <si>
    <t>IMP. 0.15-452405453830</t>
  </si>
  <si>
    <t>IMP. 0.15-452403571297</t>
  </si>
  <si>
    <t>IMP. 0.15-452405456292</t>
  </si>
  <si>
    <t>IMP. 0.15-4524054561292</t>
  </si>
  <si>
    <t>IMP. 0.15-452405456641</t>
  </si>
  <si>
    <t>IMP. 0.15-45240357199</t>
  </si>
  <si>
    <t>IMP. 0.15-4524054560612</t>
  </si>
  <si>
    <t>IMP. 0.15-4524054561299</t>
  </si>
  <si>
    <t>IMP. 0.15-4524054560063</t>
  </si>
  <si>
    <t>IMP. 0.15-452403571533</t>
  </si>
  <si>
    <t>IMP. 0.15-452405456432</t>
  </si>
  <si>
    <t>IMP. 0.15-452405459933</t>
  </si>
  <si>
    <t>IMP. 0.15-452403573023</t>
  </si>
  <si>
    <t>IMP. 0.15-452405459703</t>
  </si>
  <si>
    <t>IMP. 0.15-452403573787</t>
  </si>
  <si>
    <t>IMP. 0.15-452405459578</t>
  </si>
  <si>
    <t>IMP. 0.15-452403573524</t>
  </si>
  <si>
    <t>IMP. 0.15-452405462234</t>
  </si>
  <si>
    <t>IMP. 0.15-45240357558</t>
  </si>
  <si>
    <t>IMP. 0.15-452403575650</t>
  </si>
  <si>
    <t>IMP. 0.15-452405462443</t>
  </si>
  <si>
    <t>IMP. 0.15-45240357513</t>
  </si>
  <si>
    <t>IMP. 0.15-452403575251</t>
  </si>
  <si>
    <t>IMP. 0.15-452403575937</t>
  </si>
  <si>
    <t>IMP. 0.15-45240357511</t>
  </si>
  <si>
    <t>IMP. 0.15-45240357512</t>
  </si>
  <si>
    <t>IMP. 0.15-45240546232</t>
  </si>
  <si>
    <t>IMP. 0.15-452405465455</t>
  </si>
  <si>
    <t>IMP. 0.15-45240357700</t>
  </si>
  <si>
    <t>IMP. 0.15-45240357799</t>
  </si>
  <si>
    <t>IMP. 0.15-4524054650339</t>
  </si>
  <si>
    <t>IMP. 0.15-452403577640</t>
  </si>
  <si>
    <t>1-20175131570</t>
  </si>
  <si>
    <t>IMP. 0.15-45240357999</t>
  </si>
  <si>
    <t>IMP. 0.15-452403579935</t>
  </si>
  <si>
    <t>IMP. 0.15-452403579994</t>
  </si>
  <si>
    <t>IMP. 0.15-452405468788</t>
  </si>
  <si>
    <t>IMP. 0.15-452405468517</t>
  </si>
  <si>
    <t>IMP. 0.15-45240547188</t>
  </si>
  <si>
    <t>IMP. 0.15-452403581172</t>
  </si>
  <si>
    <t>IMP. 0.15-452405471763</t>
  </si>
  <si>
    <t>IMP. 0.15-452405471239</t>
  </si>
  <si>
    <t>IMP. 0.15-45240358172</t>
  </si>
  <si>
    <t>IMP. 0.15-452405471761</t>
  </si>
  <si>
    <t>IMP. 0.15-452405471179</t>
  </si>
  <si>
    <t>IMP. 0.15-452405474268</t>
  </si>
  <si>
    <t>IMP. 0.15-452405474266</t>
  </si>
  <si>
    <t>IMP. 0.15-452405474920</t>
  </si>
  <si>
    <t>IMP. 0.15-452405474437</t>
  </si>
  <si>
    <t>IMP. 0.15-452403583302</t>
  </si>
  <si>
    <t>IMP. 0.15-452405474226</t>
  </si>
  <si>
    <t>IMP. 0.15-452405474129</t>
  </si>
  <si>
    <t>IMP. 0.15-452403583301</t>
  </si>
  <si>
    <t>IMP. 0.15-452403583298</t>
  </si>
  <si>
    <t>IMP. 0.15-452403583303</t>
  </si>
  <si>
    <t>IMP. 0.15-452403583300</t>
  </si>
  <si>
    <t>IMP. 0.15-45240358387</t>
  </si>
  <si>
    <t>IMP. 0.15-452403583297</t>
  </si>
  <si>
    <t>IMP. 0.15-452403583299</t>
  </si>
  <si>
    <t>PAGOS AL INSTANTE BCRD A ORGANISMO COORDINADOR DEL</t>
  </si>
  <si>
    <t>IMP. 0.15-452403585879</t>
  </si>
  <si>
    <t>IMP. 0.15-452405477485</t>
  </si>
  <si>
    <t>IMP. 0.15-452405477985</t>
  </si>
  <si>
    <t>IMP. 0.15-452405477668</t>
  </si>
  <si>
    <t>IMP. 0.15-452405480362</t>
  </si>
  <si>
    <t>IMP. 0.15-4524054800230</t>
  </si>
  <si>
    <t>IMP. 0.15-45240548071</t>
  </si>
  <si>
    <t>IMP. 0.15-452403587434</t>
  </si>
  <si>
    <t>IMP. 0.15-452403587833</t>
  </si>
  <si>
    <t>IMP. 0.15-452405480396</t>
  </si>
  <si>
    <t>IMP. 0.15-45240548084</t>
  </si>
  <si>
    <t>IMP. 0.15-452405480284</t>
  </si>
  <si>
    <t>IMP. 0.15-452405480079</t>
  </si>
  <si>
    <t>IMP. 0.15-452405480043</t>
  </si>
  <si>
    <t>IMP. 0.15-45240358706</t>
  </si>
  <si>
    <t>TRANSFERENCIA ACH A PUEBLO VIEJO DOMINICANA JE</t>
  </si>
  <si>
    <t>IMP. 0.15-452405483769</t>
  </si>
  <si>
    <t>IMP. 0.15-452405483838</t>
  </si>
  <si>
    <t>IMP. 0.15-452403591362</t>
  </si>
  <si>
    <t>IMP. 0.15-452405486181</t>
  </si>
  <si>
    <t>IMP. 0.15-452403591857</t>
  </si>
  <si>
    <t>IMP. 0.15-452405486262</t>
  </si>
  <si>
    <t>IMP. 0.15-452405486281</t>
  </si>
  <si>
    <t>IMP. 0.15-452405486280</t>
  </si>
  <si>
    <t>IMP. 0.15-452405489951</t>
  </si>
  <si>
    <t>IMP. 0.15-45240359398</t>
  </si>
  <si>
    <t>IMP. 0.15-452403593666</t>
  </si>
  <si>
    <t>IMP. 0.15-452405489604</t>
  </si>
  <si>
    <t>IMP. 0.15-452405489465</t>
  </si>
  <si>
    <t>IMP. 0.15-452403595927</t>
  </si>
  <si>
    <t>IMP. 0.15-452403595043</t>
  </si>
  <si>
    <t>IMP. 0.15-452403595106</t>
  </si>
  <si>
    <t>IMP. 0.15-452403595105</t>
  </si>
  <si>
    <t>IMP. 0.15-45240549209</t>
  </si>
  <si>
    <t>IMP. 0.15-452403595107</t>
  </si>
  <si>
    <t>IMP. 0.15-452403595136</t>
  </si>
  <si>
    <t>IMP. 0.15-452403595135</t>
  </si>
  <si>
    <t>IMP. 0.15-452403595134</t>
  </si>
  <si>
    <t>IMP. 0.15-452403597137</t>
  </si>
  <si>
    <t>IMP. 0.15-452403597131</t>
  </si>
  <si>
    <t>IMP. 0.15-452405495582</t>
  </si>
  <si>
    <t>IMP. 0.15-452403597289</t>
  </si>
  <si>
    <t>IMP. 0.15-452405495155</t>
  </si>
  <si>
    <t>IMP. 0.15-452403597506</t>
  </si>
  <si>
    <t>IMP. 0.15-452403597515</t>
  </si>
  <si>
    <t>IMP. 0.15-452403597319</t>
  </si>
  <si>
    <t>IMP. 0.15-452405495150</t>
  </si>
  <si>
    <t>IMP. 0.15-452403597498</t>
  </si>
  <si>
    <t>IMP. 0.15-452403597514</t>
  </si>
  <si>
    <t>IMP. 0.15-452405495746</t>
  </si>
  <si>
    <t>IMP. 0.15-452403599143</t>
  </si>
  <si>
    <t>IMP. 0.15-452403599931</t>
  </si>
  <si>
    <t>IMP. 0.15-452405499465</t>
  </si>
  <si>
    <t>IMP. 0.15-452403599165</t>
  </si>
  <si>
    <t>IMP. 0.15-452403601159</t>
  </si>
  <si>
    <t>IMP. 0.15-452405501630</t>
  </si>
  <si>
    <t>IMP. 0.15-452405501549</t>
  </si>
  <si>
    <t>IMP. 0.15-452405501448</t>
  </si>
  <si>
    <t>IMP. 0.15-452403601352</t>
  </si>
  <si>
    <t>IMP. 0.15-452405501720</t>
  </si>
  <si>
    <t>IMP. 0.15-452405501719</t>
  </si>
  <si>
    <t>IMP. 0.15-452405501627</t>
  </si>
  <si>
    <t>TRANSFERENCIA A SENADO DE LA REP. DOM.</t>
  </si>
  <si>
    <t>IMP. 0.15-45240360317</t>
  </si>
  <si>
    <t>IMP. 0.15-452405505684</t>
  </si>
  <si>
    <t>IMP. 0.15-452403603455</t>
  </si>
  <si>
    <t>IMP. 0.15-452405505917</t>
  </si>
  <si>
    <t>IMP. 0.15-452405505685</t>
  </si>
  <si>
    <t>IMP. 0.15-452405505686</t>
  </si>
  <si>
    <t>IMP. 0.15-452405505704</t>
  </si>
  <si>
    <t>IMP. 0.15-45240360369</t>
  </si>
  <si>
    <t>IMP. 0.15-45240360368</t>
  </si>
  <si>
    <t>TRANSFERENCIA A FIDEICOMISO PARA LA OPERA</t>
  </si>
  <si>
    <t>IMP. 0.15-452405508062</t>
  </si>
  <si>
    <t>IMP. 0.15-452405508202</t>
  </si>
  <si>
    <t>IMP. 0.15-452405508895</t>
  </si>
  <si>
    <t>IMP. 0.15-452405508234</t>
  </si>
  <si>
    <t>IMP. 0.15-452403607520</t>
  </si>
  <si>
    <t>IMP. 0.15-45240360716</t>
  </si>
  <si>
    <t>IMP. 0.15-452403607026</t>
  </si>
  <si>
    <t>IMP. 0.15-452405514586</t>
  </si>
  <si>
    <t>DB AUTORIZADO CORTE 30</t>
  </si>
  <si>
    <t>IMP. 0.15-452403611777</t>
  </si>
  <si>
    <t>IMP. 0.15-452405517352</t>
  </si>
  <si>
    <t>IMP. 0.15-452405517806</t>
  </si>
  <si>
    <t>IMP. 0.15-452403611119</t>
  </si>
  <si>
    <t>COLEGIO DE ING. ARQUITECTOS (C DN</t>
  </si>
  <si>
    <t>DIARIO DIGITAL INFORMATIVO RD RECIDENCIAL LOS RIOS DN</t>
  </si>
  <si>
    <t>IMPORTADORA CASTILLO SUZAÑA, S SD</t>
  </si>
  <si>
    <t>UNIV. AUTONOMA DE SANTO DOMING SD</t>
  </si>
  <si>
    <t>CEJAPEN SD</t>
  </si>
  <si>
    <t>FADECOSAMBO SC</t>
  </si>
  <si>
    <t>MANUEL DE MOYA &amp; ASOCIADOS SRL SP</t>
  </si>
  <si>
    <t>HELEN EMILIA AGUASVIVAS ZAPATASANTO DOMINGO</t>
  </si>
  <si>
    <t>NICOLE MARIE ROJAS JIMENEZ SD</t>
  </si>
  <si>
    <t>TEOFILO ROSARIO MARTINEZ LA JULIA DN</t>
  </si>
  <si>
    <t>FEBE CALDERON FERRERAS DN</t>
  </si>
  <si>
    <t>RONNY PUBLICIDAD SRL SD</t>
  </si>
  <si>
    <t>JUAN AURELIO MERCEDES BELTRE YAGUATE, SAN CRISTOBAL SC</t>
  </si>
  <si>
    <t>FUNDACION HOGAR LUBY SD</t>
  </si>
  <si>
    <t>TELE OPERADORA NACIONAL SRL ST</t>
  </si>
  <si>
    <t>MARGARITA ALT. VILLANUEVA M. D DN</t>
  </si>
  <si>
    <t>ANA ROSA RODRIGUEZ DE GUERRERO SC</t>
  </si>
  <si>
    <t>VANDERHORST &amp; PAULINO SRL EDIF. CHAGON II DN</t>
  </si>
  <si>
    <t>JENNY LUNA ACOSTA SD</t>
  </si>
  <si>
    <t>AYUNTAMIENTO MUNICIPAL DE YAGU SC</t>
  </si>
  <si>
    <t>FEDOJUDO SD</t>
  </si>
  <si>
    <t>OLGA VIRGINIA ACOSTA SENA SC</t>
  </si>
  <si>
    <t>NATACHA BATISTA MARTINEZ SD</t>
  </si>
  <si>
    <t>ENMANUEL ANTONIO ALVAREZ MEREJ, SANTO DOMINGO ESTE. SD</t>
  </si>
  <si>
    <t>BENIGNO ANTONIO NUÑEZ FAÑA EP</t>
  </si>
  <si>
    <t>LUIS ALBERTO TEJEDA RAMIREZ SANTA CRUZ, YAGUATE SC</t>
  </si>
  <si>
    <t>ACE CARIBBEAN SECURITY SRL SC</t>
  </si>
  <si>
    <t>SERVICIOS DIVERSOS ARNAUD SRL SD</t>
  </si>
  <si>
    <t>INST. TECNOLOGICO DE STO. DGOGALA DN</t>
  </si>
  <si>
    <t>MACEL COMERCIAL &amp; INDUSTRIAL SSANTIAGO SN</t>
  </si>
  <si>
    <t>PRODUCCIONES DAYART SRL EDIFICIO 19, APARTAMENTO 402.</t>
  </si>
  <si>
    <t>J&amp;N COMUNICACIONES &amp; MULTISERV EP</t>
  </si>
  <si>
    <t>MARIA ELENA NUNEZ &amp; ASOCIADOS SD</t>
  </si>
  <si>
    <t>MEGA MILLONARIA F M, SRL SD</t>
  </si>
  <si>
    <t>ECOFUMIGADORA EGA SRL SD</t>
  </si>
  <si>
    <t>OLIVO INDUSTRIAL SRL DN</t>
  </si>
  <si>
    <t>CASTING SCORPION SRL MIRAFLORES DN</t>
  </si>
  <si>
    <t>INST. NAC. DE RECURSOS HIDRAUL DN</t>
  </si>
  <si>
    <t>ERICK LEONARDO DIPRE PEREZ SD</t>
  </si>
  <si>
    <t>AYUNTAMIENTO DEL DISTRITO NACI DN</t>
  </si>
  <si>
    <t>MIGUEL ANGEL GERALDO GONZALEZ SJ</t>
  </si>
  <si>
    <t>PLACIDA LUISA SOLIMAN DE GARCE DN</t>
  </si>
  <si>
    <t>DOMINGO ACEVEDO CONCEPCION SD</t>
  </si>
  <si>
    <t>GREY DOMINGUEZ MARTINEZ SD</t>
  </si>
  <si>
    <t>ANGEL DEL CARMEN DE LOS SANTOS SJ</t>
  </si>
  <si>
    <t>BOREAL SRL. STGO. R. D. ST</t>
  </si>
  <si>
    <t>DISLANET EIRL SD</t>
  </si>
  <si>
    <t>AGUA PLANETA AZUL S A SANTO DOMINGO DN</t>
  </si>
  <si>
    <t>TALLER INDUSTRIAL AG SRL MADRE VIEJA,SAN CRISTOBAL SC</t>
  </si>
  <si>
    <t>RAFAEL ZAPATA GONZALEZ SANTO DOMINGO ESTE SD</t>
  </si>
  <si>
    <t>SILVIA MARTINA INFANTE TORIBIO DN</t>
  </si>
  <si>
    <t>YADISA MARIA GARCIA BRITO SD</t>
  </si>
  <si>
    <t>JUAN ENRIQUE FIGUEREO GOMEZ PR</t>
  </si>
  <si>
    <t>TELEANTILLAS SAS SD</t>
  </si>
  <si>
    <t>THOMAS CORONA BROADCAST GROUP SANTIAGO RODRIGUEZ ST</t>
  </si>
  <si>
    <t>LEONSIT MEDIA &amp; COMUNICACIONES ST</t>
  </si>
  <si>
    <t>TRANSPORTE ZAPATA &amp; SANCHEZ MU SC</t>
  </si>
  <si>
    <t>GRUPO RETMOX SRL SD</t>
  </si>
  <si>
    <t>RAMIREZ &amp; MOJICA ENVOY PACK C SD</t>
  </si>
  <si>
    <t>TRANSOLUCION JR SRL ARROYO HONDO II SD</t>
  </si>
  <si>
    <t>SEGUROS BANRESERVAS; S.A DN</t>
  </si>
  <si>
    <t>INFO X DOS, EIRL DN</t>
  </si>
  <si>
    <t>V.J. AGRO SRL HERRERA, STO. DGO. DN</t>
  </si>
  <si>
    <t>AUTO SERVICIO AUTOMOTRIZ INTEL SD</t>
  </si>
  <si>
    <t>GULFSTREAM PETROLEUM DOMINICAN SD</t>
  </si>
  <si>
    <t>INCOELC SRL , CIUDAD MODELO, SANTO DOMINGO, RD. SD</t>
  </si>
  <si>
    <t>GRUPO DE COM.MELVINSON ALMANZA SD</t>
  </si>
  <si>
    <t>CORPO INTER DE VIAJES Y TURISM ST</t>
  </si>
  <si>
    <t>GRUPO DE COMUNICACIONES VISIONDUVERGE, ROV. INDEPENDEN</t>
  </si>
  <si>
    <t>J C Q INGENIERIA EN ASCENSORESMIRADOR NORTE DN</t>
  </si>
  <si>
    <t>SANTA MARGARITA RODRIGUEZ DE GSAN CRISTOBAL SC</t>
  </si>
  <si>
    <t>ALBERTO ANTONIO VALERIO CABRERANCIA VIEJA, SAN IGNACIO</t>
  </si>
  <si>
    <t>PIO DEPORTES RADIO T V, SRL. DN</t>
  </si>
  <si>
    <t>MC EXTERMINADORES, SRL SD</t>
  </si>
  <si>
    <t>GOBERNACION PROVINCIAL DE PERA PR</t>
  </si>
  <si>
    <t>CONSULTORIA Y SERVICIOS SALPER SD</t>
  </si>
  <si>
    <t>LUISA MERCEDES CABRERA MADERA DN</t>
  </si>
  <si>
    <t>YORIANNY NOVA MARTE SD</t>
  </si>
  <si>
    <t>SERCOFE COMERCIAL SRL AUTOPISTA SAN ISIDRO SD</t>
  </si>
  <si>
    <t>CECURA SANTO DOMINGO BY ZDF.IN SANTO DOMINGO</t>
  </si>
  <si>
    <t>ADMINISTRACION GRAL.DE BIENES SD</t>
  </si>
  <si>
    <t>EXPRESS SERVICIOS LOGISTICOS EVILLA MARINA DN</t>
  </si>
  <si>
    <t>FUNDACION CRUZ JIMINIAN SD</t>
  </si>
  <si>
    <t>PREMIUM BUSINESS SERVICE S R L SD</t>
  </si>
  <si>
    <t>ASOC.DE BALONCESTO DE SANTIAGO RO</t>
  </si>
  <si>
    <t>GOB. PROVINCIAL SAN JOSE DE OC SC</t>
  </si>
  <si>
    <t>MIGUEL ANTONIO PEGUERO GONZALE SD</t>
  </si>
  <si>
    <t>MONICA DRULLARD MORILLO SD</t>
  </si>
  <si>
    <t>VEARA MEDIA SRL SD</t>
  </si>
  <si>
    <t>FUND. GERENCIA EN ACCION FUGA SC</t>
  </si>
  <si>
    <t>ZONIA ADELAIDA TEJADA DN</t>
  </si>
  <si>
    <t>CONS. DESAR.EST. CIUDAD M SANT SN</t>
  </si>
  <si>
    <t>NUSHU MEDIA SRL SANTO DOMINGO DN</t>
  </si>
  <si>
    <t>ALCANTARA ABREU &amp; ASOCIADOS SRJARDINES DEL SUR, SANTO</t>
  </si>
  <si>
    <t>EVANGELISTA GOMEZ RODRIGUEZ SC</t>
  </si>
  <si>
    <t>NELSON RAFAEL PERALTA SD</t>
  </si>
  <si>
    <t>INTERMEDIACION &amp; NEGOCIOS MARTPIANTINI DN</t>
  </si>
  <si>
    <t>AYTO DEL DTTO. MPAL DE QUITA S SC</t>
  </si>
  <si>
    <t>MASTER INVERSIONES SRL PP</t>
  </si>
  <si>
    <t>SIMON ARQUIMEDES DEL ROSARIO L SD</t>
  </si>
  <si>
    <t>JOSE FRANCISCO SILVA SANCHEZ SD</t>
  </si>
  <si>
    <t>ROSAURA ALTAGRACIA RODRIGUEZ R</t>
  </si>
  <si>
    <t>JEAN LUIS TAVAREZ FRIAS SD</t>
  </si>
  <si>
    <t>LOBO TOURS SRL SC</t>
  </si>
  <si>
    <t>EDITORA DEL CARIBE, C POR A DN</t>
  </si>
  <si>
    <t>GARSYS CONSULTECH GROUP,SRL SD</t>
  </si>
  <si>
    <t>EDITORA LISTIN DIARIO S A MIRAFLORES DN</t>
  </si>
  <si>
    <t>DOMINGO ANTONIO INFANTE SAN IGNACIO SABANETA ST</t>
  </si>
  <si>
    <t>HYLSA SANTO DOMINGO DN</t>
  </si>
  <si>
    <t>MBE GROUP SRL SD</t>
  </si>
  <si>
    <t>EDITORA HOY, SAS SANTO DOMINGO DN</t>
  </si>
  <si>
    <t>PUBLICACIONES AHORA SAS SANTO DOMINGO DN</t>
  </si>
  <si>
    <t>PUNTO DO TECHNOLOGIES SRL SD</t>
  </si>
  <si>
    <t>SMB SINERGIA ELECTRIC SRL LA</t>
  </si>
  <si>
    <t>PUBLICAREX SRL SD</t>
  </si>
  <si>
    <t>AVANCE PROVINCIAL SRL SC</t>
  </si>
  <si>
    <t>JUSTICIA ENTRE COMILLAS SRL DN</t>
  </si>
  <si>
    <t>DISTRITO MUNICIPAL EL CARRIL SC</t>
  </si>
  <si>
    <t>YIRY YOMAIRA ORTIZ FLORENTINO DN</t>
  </si>
  <si>
    <t>ADAM ROJAS DN</t>
  </si>
  <si>
    <t>FRANCHESKA MARTINA MORA RODRIG CO</t>
  </si>
  <si>
    <t>DIRCOM SRL SD</t>
  </si>
  <si>
    <t>MUNDO INDUSTRIAL SRL RES. VILLA CLAUDIA DN</t>
  </si>
  <si>
    <t>AYUNTAMIENTO MUNIPAL DE HAINA BAJO DE HAINA SC</t>
  </si>
  <si>
    <t>ANA LUISA FELIZ ALCANTARA DN</t>
  </si>
  <si>
    <t>JOSEFA CRISTINA RAMIREZ DN</t>
  </si>
  <si>
    <t>PARROQUIA SANTA MONICA CANASTICA, SAN CRISTOBAL SC</t>
  </si>
  <si>
    <t>SIMBEL SRL PIANTINI DN</t>
  </si>
  <si>
    <t>INGENIERIA DOMINGO MONTAS SRL SAN CRISTOBAL SC</t>
  </si>
  <si>
    <t>ENTRENOTASRD SRL SD</t>
  </si>
  <si>
    <t>GOBERNACION CIVIL Y PROV. SAN SAN JUAN DE LA MAGUANA SJ</t>
  </si>
  <si>
    <t>INVERSIONES INOGAR SRL SANTO DOMINGO OESTE SD</t>
  </si>
  <si>
    <t>JUAN DE DIOS JIMENEZ BOURDIERDSANTIAGO RODRIGUEZ RO</t>
  </si>
  <si>
    <t>LEEVY CRISTIAN CASTILLO OGANDO DN</t>
  </si>
  <si>
    <t>VICTOR MANUEL MARIA MORAN RODRMUNICIPIO SAN IGNACIO SA</t>
  </si>
  <si>
    <t>CLAUDIO H. VARGAS ALONZO DN</t>
  </si>
  <si>
    <t>GRUPO DIARIO LIBRE S A SD</t>
  </si>
  <si>
    <t>FGJ MULTIMEDIOS SRL SJ</t>
  </si>
  <si>
    <t>SIMON BOLIVAR FELIPE BATISTA RO</t>
  </si>
  <si>
    <t>JUNTA MUNICIPAL LA CIENEGA San Jose de Ocoa SO</t>
  </si>
  <si>
    <t>FUND. LIT. ANIBAL MONTAÑO SC</t>
  </si>
  <si>
    <t>RAMON DEL CARMEN JIMENEZ RO</t>
  </si>
  <si>
    <t>JOSE GUILLERMO AQUINO MELO SD</t>
  </si>
  <si>
    <t>JESUS MARIA BUENO ALMONTE SECCION ESTANCIA VIEJA, SAN</t>
  </si>
  <si>
    <t>EDUARDO DE JESUS GIL DOMINGUEZEN EL MUNICIPIO DE SAN I</t>
  </si>
  <si>
    <t>FELIX ANTONIO GIL VARGAS SECCION ESTANCIA VIEJA, SAN I</t>
  </si>
  <si>
    <t>N 103 5 FM SRL ST</t>
  </si>
  <si>
    <t>CARMEN YVONNES CABRAL FERRERAS ST</t>
  </si>
  <si>
    <t>INAPA DN</t>
  </si>
  <si>
    <t>LUIS FELIPE GONZALEZ MONCION SD</t>
  </si>
  <si>
    <t>GAUDY VIRGINIA POLANCO RIVERA DN</t>
  </si>
  <si>
    <t>FRANCISCO JOSE AYBAR FLORENTIN SC</t>
  </si>
  <si>
    <t>DENNIS E. RODRIGUEZ DE GARCIA SD</t>
  </si>
  <si>
    <t>FANY MARIA PEREZ ALVAREZ SD</t>
  </si>
  <si>
    <t>ANNY MERCEDES DOMINGUEZ TINEO</t>
  </si>
  <si>
    <t>FRANCISCA M.DE LOS SANTOS FIGU SD</t>
  </si>
  <si>
    <t>INGENIERIA Y PROYECTOS SRL. Piantini DN</t>
  </si>
  <si>
    <t>MERKABLUE SRL ALTOS DE ARROYO HONDO II SD</t>
  </si>
  <si>
    <t>ESTEFFANY DE LA ROSA RAMIREZ RO</t>
  </si>
  <si>
    <t>OMELINA AGUSTINA RONDON MOTA ST</t>
  </si>
  <si>
    <t>NADIA SORIBEL SANTOS GOMEZ SD</t>
  </si>
  <si>
    <t>YOHANY VICTORIA MORONTA PAYAN DN</t>
  </si>
  <si>
    <t>OGTIC SD</t>
  </si>
  <si>
    <t>FAUSTO JAVIER RAMOS UCETA RO</t>
  </si>
  <si>
    <t>ROSA JACQUELINE LOPEZ ZARZUELA DN</t>
  </si>
  <si>
    <t>LOURDES MILAGROS ESTEVEZ SD</t>
  </si>
  <si>
    <t>RAFAEL ARISTIDES ALMANZAR ESPIEN EL MUNICIPIO DE SAN I</t>
  </si>
  <si>
    <t>GLOBAL DISTRICT MC SRL PIANTINI, SANDO DOMINGO DN</t>
  </si>
  <si>
    <t>FEDOBASIR CENTRO OLIMPICO SD</t>
  </si>
  <si>
    <t>B &amp; F MERCANTIL SRL SANTO DOMINGO ESTE SD</t>
  </si>
  <si>
    <t>HECTOR DE JESUS RODRIGUEZ SAN IGNACIO SABANETA, ST</t>
  </si>
  <si>
    <t>BODY SHOP ATHLETIC CLUB SRL DN</t>
  </si>
  <si>
    <t>INGRESOS Y EGRESOS, MES DE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</si>
</sst>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1"/>
      <color indexed="63"/>
      <name val="Arial"/>
      <family val="2"/>
    </font>
    <font>
      <sz val="11"/>
      <color theme="1"/>
      <name val="Times New Roman"/>
      <family val="1"/>
    </font>
    <font>
      <sz val="11"/>
      <color indexed="6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0" xfId="0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164" fontId="10" fillId="2" borderId="0" xfId="1" applyFont="1" applyFill="1" applyAlignment="1">
      <alignment horizontal="right"/>
    </xf>
    <xf numFmtId="0" fontId="11" fillId="2" borderId="0" xfId="0" applyFont="1" applyFill="1"/>
    <xf numFmtId="165" fontId="10" fillId="0" borderId="0" xfId="0" applyNumberFormat="1" applyFont="1" applyAlignment="1">
      <alignment horizontal="left"/>
    </xf>
    <xf numFmtId="0" fontId="10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0" fillId="2" borderId="0" xfId="0" applyNumberFormat="1" applyFont="1" applyFill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4" fontId="10" fillId="2" borderId="0" xfId="0" applyNumberFormat="1" applyFont="1" applyFill="1" applyAlignment="1">
      <alignment horizontal="right"/>
    </xf>
    <xf numFmtId="0" fontId="10" fillId="2" borderId="0" xfId="0" applyFont="1" applyFill="1" applyAlignment="1">
      <alignment horizontal="right"/>
    </xf>
    <xf numFmtId="0" fontId="12" fillId="2" borderId="0" xfId="0" applyFont="1" applyFill="1" applyAlignment="1">
      <alignment horizontal="center"/>
    </xf>
    <xf numFmtId="164" fontId="10" fillId="0" borderId="0" xfId="1" applyFont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542C72-4501-439C-B7D7-E7723CD7A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  <xdr:twoCellAnchor editAs="oneCell">
    <xdr:from>
      <xdr:col>3</xdr:col>
      <xdr:colOff>704850</xdr:colOff>
      <xdr:row>538</xdr:row>
      <xdr:rowOff>85725</xdr:rowOff>
    </xdr:from>
    <xdr:to>
      <xdr:col>3</xdr:col>
      <xdr:colOff>2628900</xdr:colOff>
      <xdr:row>542</xdr:row>
      <xdr:rowOff>181835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1EB59E-8F8C-4476-9268-C506D8724E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3473" b="3798"/>
        <a:stretch/>
      </xdr:blipFill>
      <xdr:spPr>
        <a:xfrm>
          <a:off x="4114800" y="75799950"/>
          <a:ext cx="1924050" cy="858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4606-B038-4F21-BC64-923A283A572E}">
  <sheetPr>
    <pageSetUpPr fitToPage="1"/>
  </sheetPr>
  <dimension ref="A1:J546"/>
  <sheetViews>
    <sheetView showGridLines="0" tabSelected="1" zoomScaleNormal="100" workbookViewId="0">
      <selection activeCell="C16" sqref="C16"/>
    </sheetView>
  </sheetViews>
  <sheetFormatPr baseColWidth="10" defaultColWidth="11" defaultRowHeight="15" x14ac:dyDescent="0.25"/>
  <cols>
    <col min="1" max="1" width="3.28515625" style="2" customWidth="1"/>
    <col min="2" max="2" width="32.85546875" style="2" bestFit="1" customWidth="1"/>
    <col min="3" max="3" width="15" style="2" bestFit="1" customWidth="1"/>
    <col min="4" max="4" width="64.7109375" style="2" customWidth="1"/>
    <col min="5" max="5" width="17.42578125" style="2" bestFit="1" customWidth="1"/>
    <col min="6" max="7" width="18.5703125" style="2" bestFit="1" customWidth="1"/>
    <col min="8" max="16384" width="11" style="2"/>
  </cols>
  <sheetData>
    <row r="1" spans="2:8" ht="18.75" x14ac:dyDescent="0.3">
      <c r="B1" s="1" t="s">
        <v>0</v>
      </c>
      <c r="C1" s="1"/>
      <c r="D1" s="1"/>
      <c r="E1" s="1"/>
      <c r="F1" s="1"/>
      <c r="G1" s="1"/>
    </row>
    <row r="2" spans="2:8" ht="16.5" x14ac:dyDescent="0.3">
      <c r="B2" s="3" t="s">
        <v>1</v>
      </c>
      <c r="C2" s="3"/>
      <c r="D2" s="3"/>
      <c r="E2" s="3"/>
      <c r="F2" s="3"/>
      <c r="G2" s="3"/>
    </row>
    <row r="3" spans="2:8" x14ac:dyDescent="0.25">
      <c r="B3" s="4" t="s">
        <v>2</v>
      </c>
      <c r="C3" s="4"/>
      <c r="D3" s="4"/>
      <c r="E3" s="4"/>
      <c r="F3" s="4"/>
      <c r="G3" s="4"/>
    </row>
    <row r="4" spans="2:8" x14ac:dyDescent="0.25">
      <c r="B4" s="4" t="s">
        <v>361</v>
      </c>
      <c r="C4" s="4"/>
      <c r="D4" s="4"/>
      <c r="E4" s="4"/>
      <c r="F4" s="4"/>
      <c r="G4" s="4"/>
    </row>
    <row r="5" spans="2:8" x14ac:dyDescent="0.25">
      <c r="B5" s="5"/>
      <c r="C5" s="5"/>
      <c r="D5" s="5"/>
      <c r="E5" s="5"/>
      <c r="F5" s="5"/>
      <c r="G5" s="5"/>
    </row>
    <row r="6" spans="2:8" x14ac:dyDescent="0.25">
      <c r="B6" s="5"/>
      <c r="C6" s="5"/>
      <c r="D6" s="5"/>
      <c r="E6" s="5"/>
      <c r="F6" s="5"/>
      <c r="G6" s="5"/>
    </row>
    <row r="7" spans="2:8" ht="15.75" thickBot="1" x14ac:dyDescent="0.3">
      <c r="B7" s="6"/>
      <c r="C7" s="7"/>
      <c r="D7" s="7"/>
      <c r="E7" s="7"/>
      <c r="F7" s="7"/>
      <c r="G7" s="8"/>
    </row>
    <row r="8" spans="2:8" ht="15.75" thickBot="1" x14ac:dyDescent="0.3">
      <c r="B8" s="9" t="s">
        <v>3</v>
      </c>
      <c r="C8" s="10" t="s">
        <v>4</v>
      </c>
      <c r="D8" s="11" t="s">
        <v>5</v>
      </c>
      <c r="E8" s="10" t="s">
        <v>6</v>
      </c>
      <c r="F8" s="10" t="s">
        <v>7</v>
      </c>
      <c r="G8" s="12" t="s">
        <v>8</v>
      </c>
    </row>
    <row r="9" spans="2:8" x14ac:dyDescent="0.25">
      <c r="B9" s="13" t="s">
        <v>9</v>
      </c>
      <c r="C9" s="13"/>
      <c r="D9" s="14"/>
      <c r="E9" s="14"/>
      <c r="F9" s="14"/>
      <c r="G9" s="15">
        <v>383144867.05999851</v>
      </c>
      <c r="H9" s="16"/>
    </row>
    <row r="10" spans="2:8" x14ac:dyDescent="0.25">
      <c r="B10" s="17">
        <v>45566</v>
      </c>
      <c r="C10" s="18">
        <v>195495</v>
      </c>
      <c r="D10" s="19" t="s">
        <v>189</v>
      </c>
      <c r="E10" s="26">
        <v>331046.07</v>
      </c>
      <c r="F10" s="26">
        <v>0</v>
      </c>
      <c r="G10" s="20">
        <f>+G9-E10+F10</f>
        <v>382813820.98999852</v>
      </c>
      <c r="H10" s="14"/>
    </row>
    <row r="11" spans="2:8" x14ac:dyDescent="0.25">
      <c r="B11" s="17">
        <v>45566</v>
      </c>
      <c r="C11" s="18">
        <v>195509</v>
      </c>
      <c r="D11" s="19" t="s">
        <v>190</v>
      </c>
      <c r="E11" s="26">
        <v>143644.07999999999</v>
      </c>
      <c r="F11" s="26">
        <v>0</v>
      </c>
      <c r="G11" s="20">
        <f>+G10-E11+F11</f>
        <v>382670176.90999854</v>
      </c>
      <c r="H11" s="14"/>
    </row>
    <row r="12" spans="2:8" x14ac:dyDescent="0.25">
      <c r="B12" s="17">
        <v>45566</v>
      </c>
      <c r="C12" s="18">
        <v>195470</v>
      </c>
      <c r="D12" s="19" t="s">
        <v>191</v>
      </c>
      <c r="E12" s="26">
        <v>114000</v>
      </c>
      <c r="F12" s="26">
        <v>0</v>
      </c>
      <c r="G12" s="20">
        <f>+G11-E12+F12</f>
        <v>382556176.90999854</v>
      </c>
      <c r="H12" s="14"/>
    </row>
    <row r="13" spans="2:8" x14ac:dyDescent="0.25">
      <c r="B13" s="17">
        <v>45566</v>
      </c>
      <c r="C13" s="18">
        <v>195464</v>
      </c>
      <c r="D13" s="19" t="s">
        <v>191</v>
      </c>
      <c r="E13" s="26">
        <v>114000</v>
      </c>
      <c r="F13" s="26">
        <v>0</v>
      </c>
      <c r="G13" s="20">
        <f>+G12-E13+F13</f>
        <v>382442176.90999854</v>
      </c>
      <c r="H13" s="14"/>
    </row>
    <row r="14" spans="2:8" x14ac:dyDescent="0.25">
      <c r="B14" s="17">
        <v>45566</v>
      </c>
      <c r="C14" s="18">
        <v>195519</v>
      </c>
      <c r="D14" s="19" t="s">
        <v>192</v>
      </c>
      <c r="E14" s="26">
        <v>45000</v>
      </c>
      <c r="F14" s="26">
        <v>0</v>
      </c>
      <c r="G14" s="20">
        <f t="shared" ref="G14:G77" si="0">+G13-E14+F14</f>
        <v>382397176.90999854</v>
      </c>
      <c r="H14" s="14"/>
    </row>
    <row r="15" spans="2:8" x14ac:dyDescent="0.25">
      <c r="B15" s="17">
        <v>45566</v>
      </c>
      <c r="C15" s="18">
        <v>195540</v>
      </c>
      <c r="D15" s="19" t="s">
        <v>193</v>
      </c>
      <c r="E15" s="26">
        <v>20000</v>
      </c>
      <c r="F15" s="26">
        <v>0</v>
      </c>
      <c r="G15" s="20">
        <f t="shared" si="0"/>
        <v>382377176.90999854</v>
      </c>
      <c r="H15" s="14"/>
    </row>
    <row r="16" spans="2:8" x14ac:dyDescent="0.25">
      <c r="B16" s="17">
        <v>45566</v>
      </c>
      <c r="C16" s="18">
        <v>195520</v>
      </c>
      <c r="D16" s="19" t="s">
        <v>192</v>
      </c>
      <c r="E16" s="26">
        <v>15000</v>
      </c>
      <c r="F16" s="26">
        <v>0</v>
      </c>
      <c r="G16" s="20">
        <f t="shared" si="0"/>
        <v>382362176.90999854</v>
      </c>
      <c r="H16" s="14"/>
    </row>
    <row r="17" spans="2:8" x14ac:dyDescent="0.25">
      <c r="B17" s="17">
        <v>45566</v>
      </c>
      <c r="C17" s="18">
        <v>195319</v>
      </c>
      <c r="D17" s="19" t="s">
        <v>194</v>
      </c>
      <c r="E17" s="26">
        <v>75000</v>
      </c>
      <c r="F17" s="26">
        <v>0</v>
      </c>
      <c r="G17" s="20">
        <f t="shared" si="0"/>
        <v>382287176.90999854</v>
      </c>
      <c r="H17" s="14"/>
    </row>
    <row r="18" spans="2:8" x14ac:dyDescent="0.25">
      <c r="B18" s="17">
        <v>45566</v>
      </c>
      <c r="C18" s="18">
        <v>195553</v>
      </c>
      <c r="D18" s="19" t="s">
        <v>195</v>
      </c>
      <c r="E18" s="26">
        <v>11353800</v>
      </c>
      <c r="F18" s="26">
        <v>0</v>
      </c>
      <c r="G18" s="20">
        <f t="shared" si="0"/>
        <v>370933376.90999854</v>
      </c>
      <c r="H18" s="14"/>
    </row>
    <row r="19" spans="2:8" x14ac:dyDescent="0.25">
      <c r="B19" s="17">
        <v>45566</v>
      </c>
      <c r="C19" s="18">
        <v>195547</v>
      </c>
      <c r="D19" s="19" t="s">
        <v>196</v>
      </c>
      <c r="E19" s="26">
        <v>40338.300000000003</v>
      </c>
      <c r="F19" s="26">
        <v>0</v>
      </c>
      <c r="G19" s="20">
        <f t="shared" si="0"/>
        <v>370893038.60999852</v>
      </c>
      <c r="H19" s="14"/>
    </row>
    <row r="20" spans="2:8" x14ac:dyDescent="0.25">
      <c r="B20" s="17">
        <v>45566</v>
      </c>
      <c r="C20" s="18">
        <v>937547888049</v>
      </c>
      <c r="D20" s="19" t="s">
        <v>10</v>
      </c>
      <c r="E20" s="26">
        <v>113.47</v>
      </c>
      <c r="F20" s="26">
        <v>0</v>
      </c>
      <c r="G20" s="20">
        <f t="shared" si="0"/>
        <v>370892925.1399985</v>
      </c>
      <c r="H20" s="14"/>
    </row>
    <row r="21" spans="2:8" x14ac:dyDescent="0.25">
      <c r="B21" s="17">
        <v>45566</v>
      </c>
      <c r="C21" s="18">
        <v>37547888049</v>
      </c>
      <c r="D21" s="19" t="s">
        <v>17</v>
      </c>
      <c r="E21" s="26">
        <v>75644.399999999994</v>
      </c>
      <c r="F21" s="26">
        <v>0</v>
      </c>
      <c r="G21" s="20">
        <f t="shared" si="0"/>
        <v>370817280.73999852</v>
      </c>
      <c r="H21" s="14"/>
    </row>
    <row r="22" spans="2:8" x14ac:dyDescent="0.25">
      <c r="B22" s="17">
        <v>45566</v>
      </c>
      <c r="C22" s="18">
        <v>937547767565</v>
      </c>
      <c r="D22" s="19" t="s">
        <v>10</v>
      </c>
      <c r="E22" s="26">
        <v>39.81</v>
      </c>
      <c r="F22" s="26">
        <v>0</v>
      </c>
      <c r="G22" s="20">
        <f t="shared" si="0"/>
        <v>370817240.92999852</v>
      </c>
      <c r="H22" s="14"/>
    </row>
    <row r="23" spans="2:8" customFormat="1" x14ac:dyDescent="0.25">
      <c r="B23" s="17">
        <v>45566</v>
      </c>
      <c r="C23" s="18">
        <v>37547767565</v>
      </c>
      <c r="D23" s="19" t="s">
        <v>19</v>
      </c>
      <c r="E23" s="26">
        <v>26540</v>
      </c>
      <c r="F23" s="26">
        <v>0</v>
      </c>
      <c r="G23" s="20">
        <f t="shared" si="0"/>
        <v>370790700.92999852</v>
      </c>
      <c r="H23" s="14"/>
    </row>
    <row r="24" spans="2:8" x14ac:dyDescent="0.25">
      <c r="B24" s="17">
        <v>45566</v>
      </c>
      <c r="C24" s="18">
        <v>195402</v>
      </c>
      <c r="D24" s="19" t="s">
        <v>197</v>
      </c>
      <c r="E24" s="26">
        <v>14674.45</v>
      </c>
      <c r="F24" s="26">
        <v>0</v>
      </c>
      <c r="G24" s="20">
        <f t="shared" si="0"/>
        <v>370776026.47999853</v>
      </c>
      <c r="H24" s="14"/>
    </row>
    <row r="25" spans="2:8" x14ac:dyDescent="0.25">
      <c r="B25" s="17">
        <v>45566</v>
      </c>
      <c r="C25" s="18">
        <v>4524000000003</v>
      </c>
      <c r="D25" s="19" t="s">
        <v>12</v>
      </c>
      <c r="E25" s="26">
        <v>743984.88</v>
      </c>
      <c r="F25" s="26">
        <v>0</v>
      </c>
      <c r="G25" s="20">
        <f t="shared" si="0"/>
        <v>370032041.59999853</v>
      </c>
      <c r="H25" s="14"/>
    </row>
    <row r="26" spans="2:8" x14ac:dyDescent="0.25">
      <c r="B26" s="17">
        <v>45566</v>
      </c>
      <c r="C26" s="18">
        <v>195557</v>
      </c>
      <c r="D26" s="19" t="s">
        <v>198</v>
      </c>
      <c r="E26" s="26">
        <v>45000</v>
      </c>
      <c r="F26" s="26">
        <v>0</v>
      </c>
      <c r="G26" s="20">
        <f t="shared" si="0"/>
        <v>369987041.59999853</v>
      </c>
      <c r="H26" s="14"/>
    </row>
    <row r="27" spans="2:8" x14ac:dyDescent="0.25">
      <c r="B27" s="17">
        <v>45566</v>
      </c>
      <c r="C27" s="18">
        <v>195468</v>
      </c>
      <c r="D27" s="19" t="s">
        <v>199</v>
      </c>
      <c r="E27" s="26">
        <v>15179.06</v>
      </c>
      <c r="F27" s="26">
        <v>0</v>
      </c>
      <c r="G27" s="20">
        <f t="shared" si="0"/>
        <v>369971862.53999853</v>
      </c>
      <c r="H27" s="14"/>
    </row>
    <row r="28" spans="2:8" x14ac:dyDescent="0.25">
      <c r="B28" s="17">
        <v>45566</v>
      </c>
      <c r="C28" s="18">
        <v>4524000112557</v>
      </c>
      <c r="D28" s="19" t="s">
        <v>32</v>
      </c>
      <c r="E28" s="26">
        <v>143.63999999999999</v>
      </c>
      <c r="F28" s="26">
        <v>0</v>
      </c>
      <c r="G28" s="20">
        <f t="shared" si="0"/>
        <v>369971718.89999855</v>
      </c>
      <c r="H28" s="14"/>
    </row>
    <row r="29" spans="2:8" x14ac:dyDescent="0.25">
      <c r="B29" s="17">
        <v>45566</v>
      </c>
      <c r="C29" s="18">
        <v>4524000112556</v>
      </c>
      <c r="D29" s="19" t="s">
        <v>33</v>
      </c>
      <c r="E29" s="26">
        <v>37.5</v>
      </c>
      <c r="F29" s="26">
        <v>0</v>
      </c>
      <c r="G29" s="20">
        <f t="shared" si="0"/>
        <v>369971681.39999855</v>
      </c>
      <c r="H29" s="14"/>
    </row>
    <row r="30" spans="2:8" x14ac:dyDescent="0.25">
      <c r="B30" s="17">
        <v>45567</v>
      </c>
      <c r="C30" s="18">
        <v>195580</v>
      </c>
      <c r="D30" s="19" t="s">
        <v>200</v>
      </c>
      <c r="E30" s="26">
        <v>1424338.98</v>
      </c>
      <c r="F30" s="26">
        <v>0</v>
      </c>
      <c r="G30" s="20">
        <f t="shared" si="0"/>
        <v>368547342.41999853</v>
      </c>
      <c r="H30" s="14"/>
    </row>
    <row r="31" spans="2:8" x14ac:dyDescent="0.25">
      <c r="B31" s="17">
        <v>45567</v>
      </c>
      <c r="C31" s="18">
        <v>195533</v>
      </c>
      <c r="D31" s="19" t="s">
        <v>201</v>
      </c>
      <c r="E31" s="26">
        <v>53389.83</v>
      </c>
      <c r="F31" s="26">
        <v>0</v>
      </c>
      <c r="G31" s="20">
        <f t="shared" si="0"/>
        <v>368493952.58999854</v>
      </c>
      <c r="H31" s="14"/>
    </row>
    <row r="32" spans="2:8" x14ac:dyDescent="0.25">
      <c r="B32" s="17">
        <v>45567</v>
      </c>
      <c r="C32" s="18">
        <v>195256</v>
      </c>
      <c r="D32" s="19" t="s">
        <v>202</v>
      </c>
      <c r="E32" s="26">
        <v>100000</v>
      </c>
      <c r="F32" s="26">
        <v>0</v>
      </c>
      <c r="G32" s="20">
        <f t="shared" si="0"/>
        <v>368393952.58999854</v>
      </c>
      <c r="H32" s="14"/>
    </row>
    <row r="33" spans="2:10" x14ac:dyDescent="0.25">
      <c r="B33" s="17">
        <v>45567</v>
      </c>
      <c r="C33" s="18">
        <v>195516</v>
      </c>
      <c r="D33" s="19" t="s">
        <v>203</v>
      </c>
      <c r="E33" s="26">
        <v>239406.78</v>
      </c>
      <c r="F33" s="26">
        <v>0</v>
      </c>
      <c r="G33" s="20">
        <f t="shared" si="0"/>
        <v>368154545.80999857</v>
      </c>
      <c r="H33" s="14"/>
    </row>
    <row r="34" spans="2:10" x14ac:dyDescent="0.25">
      <c r="B34" s="17">
        <v>45567</v>
      </c>
      <c r="C34" s="18">
        <v>195507</v>
      </c>
      <c r="D34" s="19" t="s">
        <v>204</v>
      </c>
      <c r="E34" s="26">
        <v>144000</v>
      </c>
      <c r="F34" s="26">
        <v>0</v>
      </c>
      <c r="G34" s="20">
        <f t="shared" si="0"/>
        <v>368010545.80999857</v>
      </c>
      <c r="H34" s="14"/>
    </row>
    <row r="35" spans="2:10" x14ac:dyDescent="0.25">
      <c r="B35" s="17">
        <v>45567</v>
      </c>
      <c r="C35" s="18">
        <v>195583</v>
      </c>
      <c r="D35" s="19" t="s">
        <v>205</v>
      </c>
      <c r="E35" s="26">
        <v>138170</v>
      </c>
      <c r="F35" s="26">
        <v>0</v>
      </c>
      <c r="G35" s="20">
        <f t="shared" si="0"/>
        <v>367872375.80999857</v>
      </c>
      <c r="H35" s="14"/>
    </row>
    <row r="36" spans="2:10" x14ac:dyDescent="0.25">
      <c r="B36" s="17">
        <v>45567</v>
      </c>
      <c r="C36" s="18">
        <v>195511</v>
      </c>
      <c r="D36" s="19" t="s">
        <v>206</v>
      </c>
      <c r="E36" s="26">
        <v>76610.17</v>
      </c>
      <c r="F36" s="26">
        <v>0</v>
      </c>
      <c r="G36" s="20">
        <f t="shared" si="0"/>
        <v>367795765.63999856</v>
      </c>
      <c r="H36" s="14"/>
    </row>
    <row r="37" spans="2:10" x14ac:dyDescent="0.25">
      <c r="B37" s="17">
        <v>45567</v>
      </c>
      <c r="C37" s="18">
        <v>195474</v>
      </c>
      <c r="D37" s="19" t="s">
        <v>207</v>
      </c>
      <c r="E37" s="26">
        <v>76271.179999999993</v>
      </c>
      <c r="F37" s="26">
        <v>0</v>
      </c>
      <c r="G37" s="20">
        <f t="shared" si="0"/>
        <v>367719494.45999855</v>
      </c>
      <c r="H37" s="14"/>
    </row>
    <row r="38" spans="2:10" x14ac:dyDescent="0.25">
      <c r="B38" s="17">
        <v>45567</v>
      </c>
      <c r="C38" s="18">
        <v>195510</v>
      </c>
      <c r="D38" s="19" t="s">
        <v>208</v>
      </c>
      <c r="E38" s="26">
        <v>70000</v>
      </c>
      <c r="F38" s="26">
        <v>0</v>
      </c>
      <c r="G38" s="20">
        <f t="shared" si="0"/>
        <v>367649494.45999855</v>
      </c>
      <c r="H38" s="14"/>
    </row>
    <row r="39" spans="2:10" x14ac:dyDescent="0.25">
      <c r="B39" s="17">
        <v>45567</v>
      </c>
      <c r="C39" s="18">
        <v>195383</v>
      </c>
      <c r="D39" s="19" t="s">
        <v>209</v>
      </c>
      <c r="E39" s="26">
        <v>50000</v>
      </c>
      <c r="F39" s="26">
        <v>0</v>
      </c>
      <c r="G39" s="20">
        <f t="shared" si="0"/>
        <v>367599494.45999855</v>
      </c>
      <c r="H39" s="14"/>
    </row>
    <row r="40" spans="2:10" x14ac:dyDescent="0.25">
      <c r="B40" s="17">
        <v>45567</v>
      </c>
      <c r="C40" s="18">
        <v>195562</v>
      </c>
      <c r="D40" s="19" t="s">
        <v>210</v>
      </c>
      <c r="E40" s="26">
        <v>54000</v>
      </c>
      <c r="F40" s="26">
        <v>0</v>
      </c>
      <c r="G40" s="20">
        <f t="shared" si="0"/>
        <v>367545494.45999855</v>
      </c>
      <c r="H40" s="14"/>
      <c r="I40" s="14"/>
      <c r="J40" s="14"/>
    </row>
    <row r="41" spans="2:10" x14ac:dyDescent="0.25">
      <c r="B41" s="17">
        <v>45567</v>
      </c>
      <c r="C41" s="18">
        <v>195508</v>
      </c>
      <c r="D41" s="19" t="s">
        <v>211</v>
      </c>
      <c r="E41" s="26">
        <v>76271.179999999993</v>
      </c>
      <c r="F41" s="26">
        <v>0</v>
      </c>
      <c r="G41" s="20">
        <f t="shared" si="0"/>
        <v>367469223.27999854</v>
      </c>
      <c r="H41" s="14"/>
      <c r="I41" s="14"/>
      <c r="J41" s="14"/>
    </row>
    <row r="42" spans="2:10" x14ac:dyDescent="0.25">
      <c r="B42" s="17">
        <v>45567</v>
      </c>
      <c r="C42" s="18">
        <v>937574476121</v>
      </c>
      <c r="D42" s="19" t="s">
        <v>10</v>
      </c>
      <c r="E42" s="26">
        <v>1340.52</v>
      </c>
      <c r="F42" s="26">
        <v>0</v>
      </c>
      <c r="G42" s="20">
        <f t="shared" si="0"/>
        <v>367467882.75999856</v>
      </c>
      <c r="H42" s="14"/>
      <c r="I42" s="14"/>
      <c r="J42" s="14"/>
    </row>
    <row r="43" spans="2:10" s="16" customFormat="1" x14ac:dyDescent="0.25">
      <c r="B43" s="17">
        <v>45567</v>
      </c>
      <c r="C43" s="18">
        <v>37574476121</v>
      </c>
      <c r="D43" s="19" t="s">
        <v>34</v>
      </c>
      <c r="E43" s="26">
        <v>893680.83</v>
      </c>
      <c r="F43" s="26">
        <v>0</v>
      </c>
      <c r="G43" s="20">
        <f t="shared" si="0"/>
        <v>366574201.92999858</v>
      </c>
      <c r="H43" s="14"/>
      <c r="I43" s="14"/>
      <c r="J43" s="14"/>
    </row>
    <row r="44" spans="2:10" s="16" customFormat="1" x14ac:dyDescent="0.25">
      <c r="B44" s="17">
        <v>45567</v>
      </c>
      <c r="C44" s="18">
        <v>195587</v>
      </c>
      <c r="D44" s="19" t="s">
        <v>198</v>
      </c>
      <c r="E44" s="26">
        <v>126000</v>
      </c>
      <c r="F44" s="26">
        <v>0</v>
      </c>
      <c r="G44" s="20">
        <f t="shared" si="0"/>
        <v>366448201.92999858</v>
      </c>
      <c r="H44" s="14"/>
      <c r="I44" s="14"/>
      <c r="J44" s="14"/>
    </row>
    <row r="45" spans="2:10" s="16" customFormat="1" x14ac:dyDescent="0.25">
      <c r="B45" s="17">
        <v>45567</v>
      </c>
      <c r="C45" s="18">
        <v>195538</v>
      </c>
      <c r="D45" s="19" t="s">
        <v>212</v>
      </c>
      <c r="E45" s="26">
        <v>32796.61</v>
      </c>
      <c r="F45" s="26">
        <v>0</v>
      </c>
      <c r="G45" s="20">
        <f t="shared" si="0"/>
        <v>366415405.31999856</v>
      </c>
      <c r="H45" s="14"/>
      <c r="I45" s="14"/>
      <c r="J45" s="14"/>
    </row>
    <row r="46" spans="2:10" s="16" customFormat="1" x14ac:dyDescent="0.25">
      <c r="B46" s="17">
        <v>45567</v>
      </c>
      <c r="C46" s="18">
        <v>195535</v>
      </c>
      <c r="D46" s="19" t="s">
        <v>212</v>
      </c>
      <c r="E46" s="26">
        <v>22796.61</v>
      </c>
      <c r="F46" s="26">
        <v>0</v>
      </c>
      <c r="G46" s="20">
        <f t="shared" si="0"/>
        <v>366392608.70999855</v>
      </c>
      <c r="H46" s="14"/>
      <c r="I46" s="14"/>
      <c r="J46" s="14"/>
    </row>
    <row r="47" spans="2:10" s="16" customFormat="1" x14ac:dyDescent="0.25">
      <c r="B47" s="17">
        <v>45567</v>
      </c>
      <c r="C47" s="18">
        <v>195513</v>
      </c>
      <c r="D47" s="19" t="s">
        <v>212</v>
      </c>
      <c r="E47" s="26">
        <v>32796.61</v>
      </c>
      <c r="F47" s="26">
        <v>0</v>
      </c>
      <c r="G47" s="20">
        <f t="shared" si="0"/>
        <v>366359812.09999853</v>
      </c>
      <c r="H47" s="14"/>
      <c r="I47" s="14"/>
      <c r="J47" s="14"/>
    </row>
    <row r="48" spans="2:10" s="16" customFormat="1" x14ac:dyDescent="0.25">
      <c r="B48" s="17">
        <v>45567</v>
      </c>
      <c r="C48" s="18">
        <v>195548</v>
      </c>
      <c r="D48" s="19" t="s">
        <v>212</v>
      </c>
      <c r="E48" s="26">
        <v>32796.61</v>
      </c>
      <c r="F48" s="26">
        <v>0</v>
      </c>
      <c r="G48" s="20">
        <f t="shared" si="0"/>
        <v>366327015.48999852</v>
      </c>
      <c r="H48" s="14"/>
      <c r="I48" s="14"/>
      <c r="J48" s="14"/>
    </row>
    <row r="49" spans="2:10" s="16" customFormat="1" x14ac:dyDescent="0.25">
      <c r="B49" s="17">
        <v>45567</v>
      </c>
      <c r="C49" s="18">
        <v>195497</v>
      </c>
      <c r="D49" s="19" t="s">
        <v>213</v>
      </c>
      <c r="E49" s="26">
        <v>53389.83</v>
      </c>
      <c r="F49" s="26">
        <v>0</v>
      </c>
      <c r="G49" s="20">
        <f t="shared" si="0"/>
        <v>366273625.65999854</v>
      </c>
      <c r="H49" s="14"/>
      <c r="I49" s="14"/>
      <c r="J49" s="14"/>
    </row>
    <row r="50" spans="2:10" s="16" customFormat="1" x14ac:dyDescent="0.25">
      <c r="B50" s="17">
        <v>45567</v>
      </c>
      <c r="C50" s="18">
        <v>195556</v>
      </c>
      <c r="D50" s="19" t="s">
        <v>214</v>
      </c>
      <c r="E50" s="26">
        <v>147000</v>
      </c>
      <c r="F50" s="26">
        <v>0</v>
      </c>
      <c r="G50" s="20">
        <f t="shared" si="0"/>
        <v>366126625.65999854</v>
      </c>
      <c r="H50" s="14"/>
      <c r="I50" s="14"/>
      <c r="J50" s="14"/>
    </row>
    <row r="51" spans="2:10" s="16" customFormat="1" x14ac:dyDescent="0.25">
      <c r="B51" s="17">
        <v>45567</v>
      </c>
      <c r="C51" s="18">
        <v>4524000050541</v>
      </c>
      <c r="D51" s="19" t="s">
        <v>35</v>
      </c>
      <c r="E51" s="26">
        <v>17030.7</v>
      </c>
      <c r="F51" s="26">
        <v>0</v>
      </c>
      <c r="G51" s="20">
        <f t="shared" si="0"/>
        <v>366109594.95999855</v>
      </c>
      <c r="H51" s="14"/>
      <c r="I51" s="14"/>
      <c r="J51" s="14"/>
    </row>
    <row r="52" spans="2:10" s="16" customFormat="1" x14ac:dyDescent="0.25">
      <c r="B52" s="17">
        <v>45567</v>
      </c>
      <c r="C52" s="18">
        <v>4524000050549</v>
      </c>
      <c r="D52" s="19" t="s">
        <v>36</v>
      </c>
      <c r="E52" s="26">
        <v>496.57</v>
      </c>
      <c r="F52" s="26">
        <v>0</v>
      </c>
      <c r="G52" s="20">
        <f t="shared" si="0"/>
        <v>366109098.38999856</v>
      </c>
      <c r="H52" s="14"/>
      <c r="I52" s="14"/>
      <c r="J52" s="14"/>
    </row>
    <row r="53" spans="2:10" s="16" customFormat="1" x14ac:dyDescent="0.25">
      <c r="B53" s="17">
        <v>45567</v>
      </c>
      <c r="C53" s="18">
        <v>4524000050548</v>
      </c>
      <c r="D53" s="19" t="s">
        <v>37</v>
      </c>
      <c r="E53" s="26">
        <v>215.47</v>
      </c>
      <c r="F53" s="26">
        <v>0</v>
      </c>
      <c r="G53" s="20">
        <f t="shared" si="0"/>
        <v>366108882.91999853</v>
      </c>
      <c r="H53" s="14"/>
      <c r="I53" s="14"/>
      <c r="J53" s="14"/>
    </row>
    <row r="54" spans="2:10" s="16" customFormat="1" x14ac:dyDescent="0.25">
      <c r="B54" s="17">
        <v>45567</v>
      </c>
      <c r="C54" s="18">
        <v>4524000050547</v>
      </c>
      <c r="D54" s="19" t="s">
        <v>38</v>
      </c>
      <c r="E54" s="26">
        <v>171</v>
      </c>
      <c r="F54" s="26">
        <v>0</v>
      </c>
      <c r="G54" s="20">
        <f t="shared" si="0"/>
        <v>366108711.91999853</v>
      </c>
      <c r="H54" s="14"/>
      <c r="I54" s="14"/>
      <c r="J54" s="14"/>
    </row>
    <row r="55" spans="2:10" s="16" customFormat="1" x14ac:dyDescent="0.25">
      <c r="B55" s="17">
        <v>45567</v>
      </c>
      <c r="C55" s="18">
        <v>4524000050546</v>
      </c>
      <c r="D55" s="19" t="s">
        <v>39</v>
      </c>
      <c r="E55" s="26">
        <v>171</v>
      </c>
      <c r="F55" s="26">
        <v>0</v>
      </c>
      <c r="G55" s="20">
        <f t="shared" si="0"/>
        <v>366108540.91999853</v>
      </c>
      <c r="H55" s="14"/>
      <c r="I55" s="14"/>
      <c r="J55" s="14"/>
    </row>
    <row r="56" spans="2:10" s="16" customFormat="1" x14ac:dyDescent="0.25">
      <c r="B56" s="17">
        <v>45567</v>
      </c>
      <c r="C56" s="18">
        <v>4524000050542</v>
      </c>
      <c r="D56" s="19" t="s">
        <v>40</v>
      </c>
      <c r="E56" s="26">
        <v>112.5</v>
      </c>
      <c r="F56" s="26">
        <v>0</v>
      </c>
      <c r="G56" s="20">
        <f t="shared" si="0"/>
        <v>366108428.41999853</v>
      </c>
      <c r="H56" s="14"/>
      <c r="I56" s="14"/>
      <c r="J56" s="14"/>
    </row>
    <row r="57" spans="2:10" s="16" customFormat="1" x14ac:dyDescent="0.25">
      <c r="B57" s="17">
        <v>45567</v>
      </c>
      <c r="C57" s="18">
        <v>4524000050545</v>
      </c>
      <c r="D57" s="19" t="s">
        <v>41</v>
      </c>
      <c r="E57" s="26">
        <v>67.5</v>
      </c>
      <c r="F57" s="26">
        <v>0</v>
      </c>
      <c r="G57" s="20">
        <f t="shared" si="0"/>
        <v>366108360.91999853</v>
      </c>
      <c r="H57" s="14"/>
      <c r="I57" s="14"/>
      <c r="J57" s="14"/>
    </row>
    <row r="58" spans="2:10" s="16" customFormat="1" x14ac:dyDescent="0.25">
      <c r="B58" s="17">
        <v>45567</v>
      </c>
      <c r="C58" s="18">
        <v>4524000050538</v>
      </c>
      <c r="D58" s="19" t="s">
        <v>18</v>
      </c>
      <c r="E58" s="26">
        <v>67.5</v>
      </c>
      <c r="F58" s="26">
        <v>0</v>
      </c>
      <c r="G58" s="20">
        <f t="shared" si="0"/>
        <v>366108293.41999853</v>
      </c>
      <c r="H58" s="14"/>
      <c r="I58" s="14"/>
      <c r="J58" s="14"/>
    </row>
    <row r="59" spans="2:10" s="16" customFormat="1" x14ac:dyDescent="0.25">
      <c r="B59" s="17">
        <v>45567</v>
      </c>
      <c r="C59" s="18">
        <v>4524000050540</v>
      </c>
      <c r="D59" s="19" t="s">
        <v>18</v>
      </c>
      <c r="E59" s="26">
        <v>60.51</v>
      </c>
      <c r="F59" s="26">
        <v>0</v>
      </c>
      <c r="G59" s="20">
        <f t="shared" si="0"/>
        <v>366108232.90999854</v>
      </c>
      <c r="H59" s="14"/>
      <c r="I59" s="14"/>
      <c r="J59" s="14"/>
    </row>
    <row r="60" spans="2:10" s="16" customFormat="1" x14ac:dyDescent="0.25">
      <c r="B60" s="17">
        <v>45567</v>
      </c>
      <c r="C60" s="18">
        <v>4524000050544</v>
      </c>
      <c r="D60" s="19" t="s">
        <v>42</v>
      </c>
      <c r="E60" s="26">
        <v>30</v>
      </c>
      <c r="F60" s="26">
        <v>0</v>
      </c>
      <c r="G60" s="20">
        <f t="shared" si="0"/>
        <v>366108202.90999854</v>
      </c>
      <c r="H60" s="14"/>
      <c r="I60" s="14"/>
      <c r="J60" s="14"/>
    </row>
    <row r="61" spans="2:10" s="16" customFormat="1" x14ac:dyDescent="0.25">
      <c r="B61" s="17">
        <v>45567</v>
      </c>
      <c r="C61" s="18">
        <v>4524000050537</v>
      </c>
      <c r="D61" s="19" t="s">
        <v>18</v>
      </c>
      <c r="E61" s="26">
        <v>22.77</v>
      </c>
      <c r="F61" s="26">
        <v>0</v>
      </c>
      <c r="G61" s="20">
        <f t="shared" si="0"/>
        <v>366108180.13999856</v>
      </c>
      <c r="H61" s="14"/>
      <c r="I61" s="14"/>
      <c r="J61" s="14"/>
    </row>
    <row r="62" spans="2:10" s="16" customFormat="1" x14ac:dyDescent="0.25">
      <c r="B62" s="17">
        <v>45567</v>
      </c>
      <c r="C62" s="18">
        <v>4524000050543</v>
      </c>
      <c r="D62" s="19" t="s">
        <v>43</v>
      </c>
      <c r="E62" s="26">
        <v>22.5</v>
      </c>
      <c r="F62" s="26">
        <v>0</v>
      </c>
      <c r="G62" s="20">
        <f t="shared" si="0"/>
        <v>366108157.63999856</v>
      </c>
      <c r="H62" s="14"/>
      <c r="I62" s="14"/>
      <c r="J62" s="14"/>
    </row>
    <row r="63" spans="2:10" s="16" customFormat="1" x14ac:dyDescent="0.25">
      <c r="B63" s="17">
        <v>45567</v>
      </c>
      <c r="C63" s="18">
        <v>4524000050539</v>
      </c>
      <c r="D63" s="19" t="s">
        <v>18</v>
      </c>
      <c r="E63" s="26">
        <v>22.01</v>
      </c>
      <c r="F63" s="26">
        <v>0</v>
      </c>
      <c r="G63" s="20">
        <f t="shared" si="0"/>
        <v>366108135.62999856</v>
      </c>
      <c r="H63" s="14"/>
      <c r="I63" s="14"/>
      <c r="J63" s="14"/>
    </row>
    <row r="64" spans="2:10" s="16" customFormat="1" x14ac:dyDescent="0.25">
      <c r="B64" s="17">
        <v>45568</v>
      </c>
      <c r="C64" s="18">
        <v>195600</v>
      </c>
      <c r="D64" s="19" t="s">
        <v>215</v>
      </c>
      <c r="E64" s="26">
        <v>233625</v>
      </c>
      <c r="F64" s="26">
        <v>0</v>
      </c>
      <c r="G64" s="20">
        <f t="shared" si="0"/>
        <v>365874510.62999856</v>
      </c>
      <c r="H64" s="14"/>
      <c r="I64" s="14"/>
      <c r="J64" s="14"/>
    </row>
    <row r="65" spans="2:10" s="16" customFormat="1" x14ac:dyDescent="0.25">
      <c r="B65" s="17">
        <v>45568</v>
      </c>
      <c r="C65" s="18">
        <v>195593</v>
      </c>
      <c r="D65" s="19" t="s">
        <v>216</v>
      </c>
      <c r="E65" s="26">
        <v>83977.53</v>
      </c>
      <c r="F65" s="26">
        <v>0</v>
      </c>
      <c r="G65" s="20">
        <f t="shared" si="0"/>
        <v>365790533.09999859</v>
      </c>
      <c r="H65" s="14"/>
      <c r="I65" s="14"/>
      <c r="J65" s="14"/>
    </row>
    <row r="66" spans="2:10" s="16" customFormat="1" x14ac:dyDescent="0.25">
      <c r="B66" s="17">
        <v>45568</v>
      </c>
      <c r="C66" s="18">
        <v>195564</v>
      </c>
      <c r="D66" s="19" t="s">
        <v>217</v>
      </c>
      <c r="E66" s="26">
        <v>13000</v>
      </c>
      <c r="F66" s="26">
        <v>0</v>
      </c>
      <c r="G66" s="20">
        <f t="shared" si="0"/>
        <v>365777533.09999859</v>
      </c>
      <c r="H66" s="14"/>
      <c r="I66" s="14"/>
      <c r="J66" s="14"/>
    </row>
    <row r="67" spans="2:10" s="16" customFormat="1" x14ac:dyDescent="0.25">
      <c r="B67" s="17">
        <v>45568</v>
      </c>
      <c r="C67" s="18">
        <v>195440</v>
      </c>
      <c r="D67" s="19" t="s">
        <v>218</v>
      </c>
      <c r="E67" s="26">
        <v>1358712</v>
      </c>
      <c r="F67" s="26">
        <v>0</v>
      </c>
      <c r="G67" s="20">
        <f t="shared" si="0"/>
        <v>364418821.09999859</v>
      </c>
      <c r="H67" s="14"/>
      <c r="I67" s="14"/>
      <c r="J67" s="14"/>
    </row>
    <row r="68" spans="2:10" s="16" customFormat="1" x14ac:dyDescent="0.25">
      <c r="B68" s="17">
        <v>45568</v>
      </c>
      <c r="C68" s="18">
        <v>195534</v>
      </c>
      <c r="D68" s="19" t="s">
        <v>219</v>
      </c>
      <c r="E68" s="26">
        <v>114915.26</v>
      </c>
      <c r="F68" s="26">
        <v>0</v>
      </c>
      <c r="G68" s="20">
        <f t="shared" si="0"/>
        <v>364303905.8399986</v>
      </c>
      <c r="H68" s="14"/>
      <c r="I68" s="14"/>
      <c r="J68" s="14"/>
    </row>
    <row r="69" spans="2:10" s="16" customFormat="1" x14ac:dyDescent="0.25">
      <c r="B69" s="17">
        <v>45568</v>
      </c>
      <c r="C69" s="18">
        <v>195477</v>
      </c>
      <c r="D69" s="19" t="s">
        <v>220</v>
      </c>
      <c r="E69" s="26">
        <v>67033.91</v>
      </c>
      <c r="F69" s="26">
        <v>0</v>
      </c>
      <c r="G69" s="20">
        <f t="shared" si="0"/>
        <v>364236871.92999858</v>
      </c>
      <c r="H69" s="14"/>
      <c r="I69" s="14"/>
      <c r="J69" s="14"/>
    </row>
    <row r="70" spans="2:10" s="16" customFormat="1" x14ac:dyDescent="0.25">
      <c r="B70" s="17">
        <v>45568</v>
      </c>
      <c r="C70" s="18">
        <v>37588040133</v>
      </c>
      <c r="D70" s="19" t="s">
        <v>13</v>
      </c>
      <c r="E70" s="26">
        <v>0</v>
      </c>
      <c r="F70" s="26">
        <v>100000000</v>
      </c>
      <c r="G70" s="20">
        <f t="shared" si="0"/>
        <v>464236871.92999858</v>
      </c>
      <c r="H70" s="14"/>
      <c r="I70" s="14"/>
      <c r="J70" s="14"/>
    </row>
    <row r="71" spans="2:10" s="16" customFormat="1" x14ac:dyDescent="0.25">
      <c r="B71" s="17">
        <v>45568</v>
      </c>
      <c r="C71" s="18">
        <v>37588028132</v>
      </c>
      <c r="D71" s="19" t="s">
        <v>13</v>
      </c>
      <c r="E71" s="26">
        <v>0</v>
      </c>
      <c r="F71" s="26">
        <v>100000000</v>
      </c>
      <c r="G71" s="20">
        <f t="shared" si="0"/>
        <v>564236871.92999864</v>
      </c>
      <c r="H71" s="14"/>
      <c r="I71" s="14"/>
      <c r="J71" s="14"/>
    </row>
    <row r="72" spans="2:10" s="16" customFormat="1" x14ac:dyDescent="0.25">
      <c r="B72" s="17">
        <v>45568</v>
      </c>
      <c r="C72" s="18">
        <v>4524000041851</v>
      </c>
      <c r="D72" s="19" t="s">
        <v>44</v>
      </c>
      <c r="E72" s="26">
        <v>2136.5100000000002</v>
      </c>
      <c r="F72" s="26">
        <v>0</v>
      </c>
      <c r="G72" s="20">
        <f t="shared" si="0"/>
        <v>564234735.41999865</v>
      </c>
      <c r="H72" s="14"/>
      <c r="I72" s="14"/>
      <c r="J72" s="14"/>
    </row>
    <row r="73" spans="2:10" s="16" customFormat="1" x14ac:dyDescent="0.25">
      <c r="B73" s="17">
        <v>45568</v>
      </c>
      <c r="C73" s="18">
        <v>4524000041848</v>
      </c>
      <c r="D73" s="19" t="s">
        <v>45</v>
      </c>
      <c r="E73" s="26">
        <v>359.11</v>
      </c>
      <c r="F73" s="26">
        <v>0</v>
      </c>
      <c r="G73" s="20">
        <f t="shared" si="0"/>
        <v>564234376.30999863</v>
      </c>
      <c r="H73" s="14"/>
      <c r="I73" s="14"/>
      <c r="J73" s="14"/>
    </row>
    <row r="74" spans="2:10" s="16" customFormat="1" x14ac:dyDescent="0.25">
      <c r="B74" s="17">
        <v>45568</v>
      </c>
      <c r="C74" s="18">
        <v>4524000041833</v>
      </c>
      <c r="D74" s="19" t="s">
        <v>18</v>
      </c>
      <c r="E74" s="26">
        <v>220.5</v>
      </c>
      <c r="F74" s="26">
        <v>0</v>
      </c>
      <c r="G74" s="20">
        <f t="shared" si="0"/>
        <v>564234155.80999863</v>
      </c>
      <c r="H74" s="14"/>
    </row>
    <row r="75" spans="2:10" s="16" customFormat="1" x14ac:dyDescent="0.25">
      <c r="B75" s="17">
        <v>45568</v>
      </c>
      <c r="C75" s="18">
        <v>4524000041847</v>
      </c>
      <c r="D75" s="19" t="s">
        <v>46</v>
      </c>
      <c r="E75" s="26">
        <v>216</v>
      </c>
      <c r="F75" s="26">
        <v>0</v>
      </c>
      <c r="G75" s="20">
        <f t="shared" si="0"/>
        <v>564233939.80999863</v>
      </c>
      <c r="H75" s="14"/>
    </row>
    <row r="76" spans="2:10" s="16" customFormat="1" x14ac:dyDescent="0.25">
      <c r="B76" s="17">
        <v>45568</v>
      </c>
      <c r="C76" s="18">
        <v>4524000041846</v>
      </c>
      <c r="D76" s="19" t="s">
        <v>47</v>
      </c>
      <c r="E76" s="26">
        <v>207.26</v>
      </c>
      <c r="F76" s="26">
        <v>0</v>
      </c>
      <c r="G76" s="20">
        <f t="shared" si="0"/>
        <v>564233732.54999864</v>
      </c>
      <c r="H76" s="14"/>
    </row>
    <row r="77" spans="2:10" s="16" customFormat="1" x14ac:dyDescent="0.25">
      <c r="B77" s="17">
        <v>45568</v>
      </c>
      <c r="C77" s="18">
        <v>4524000041839</v>
      </c>
      <c r="D77" s="19" t="s">
        <v>18</v>
      </c>
      <c r="E77" s="26">
        <v>189</v>
      </c>
      <c r="F77" s="26">
        <v>0</v>
      </c>
      <c r="G77" s="20">
        <f t="shared" si="0"/>
        <v>564233543.54999864</v>
      </c>
      <c r="H77" s="14"/>
    </row>
    <row r="78" spans="2:10" s="16" customFormat="1" x14ac:dyDescent="0.25">
      <c r="B78" s="17">
        <v>45568</v>
      </c>
      <c r="C78" s="18">
        <v>4524000041849</v>
      </c>
      <c r="D78" s="19" t="s">
        <v>48</v>
      </c>
      <c r="E78" s="26">
        <v>150</v>
      </c>
      <c r="F78" s="26">
        <v>0</v>
      </c>
      <c r="G78" s="20">
        <f t="shared" ref="G78:G141" si="1">+G77-E78+F78</f>
        <v>564233393.54999864</v>
      </c>
      <c r="H78" s="14"/>
    </row>
    <row r="79" spans="2:10" x14ac:dyDescent="0.25">
      <c r="B79" s="17">
        <v>45568</v>
      </c>
      <c r="C79" s="18">
        <v>4524000041845</v>
      </c>
      <c r="D79" s="19" t="s">
        <v>49</v>
      </c>
      <c r="E79" s="26">
        <v>114.92</v>
      </c>
      <c r="F79" s="26">
        <v>0</v>
      </c>
      <c r="G79" s="20">
        <f t="shared" si="1"/>
        <v>564233278.62999868</v>
      </c>
      <c r="H79" s="14"/>
    </row>
    <row r="80" spans="2:10" x14ac:dyDescent="0.25">
      <c r="B80" s="17">
        <v>45568</v>
      </c>
      <c r="C80" s="18">
        <v>4524000041844</v>
      </c>
      <c r="D80" s="19" t="s">
        <v>50</v>
      </c>
      <c r="E80" s="26">
        <v>114.41</v>
      </c>
      <c r="F80" s="26">
        <v>0</v>
      </c>
      <c r="G80" s="20">
        <f t="shared" si="1"/>
        <v>564233164.21999872</v>
      </c>
      <c r="H80" s="14"/>
    </row>
    <row r="81" spans="2:8" x14ac:dyDescent="0.25">
      <c r="B81" s="17">
        <v>45568</v>
      </c>
      <c r="C81" s="18">
        <v>4524000041840</v>
      </c>
      <c r="D81" s="19" t="s">
        <v>18</v>
      </c>
      <c r="E81" s="26">
        <v>114.41</v>
      </c>
      <c r="F81" s="26">
        <v>0</v>
      </c>
      <c r="G81" s="20">
        <f t="shared" si="1"/>
        <v>564233049.80999875</v>
      </c>
      <c r="H81" s="14"/>
    </row>
    <row r="82" spans="2:8" x14ac:dyDescent="0.25">
      <c r="B82" s="17">
        <v>45568</v>
      </c>
      <c r="C82" s="18">
        <v>4524000041843</v>
      </c>
      <c r="D82" s="19" t="s">
        <v>51</v>
      </c>
      <c r="E82" s="26">
        <v>105</v>
      </c>
      <c r="F82" s="26">
        <v>0</v>
      </c>
      <c r="G82" s="20">
        <f t="shared" si="1"/>
        <v>564232944.80999875</v>
      </c>
      <c r="H82" s="14"/>
    </row>
    <row r="83" spans="2:8" x14ac:dyDescent="0.25">
      <c r="B83" s="17">
        <v>45568</v>
      </c>
      <c r="C83" s="18">
        <v>4524000041841</v>
      </c>
      <c r="D83" s="19" t="s">
        <v>18</v>
      </c>
      <c r="E83" s="26">
        <v>81</v>
      </c>
      <c r="F83" s="26">
        <v>0</v>
      </c>
      <c r="G83" s="20">
        <f t="shared" si="1"/>
        <v>564232863.80999875</v>
      </c>
      <c r="H83" s="14"/>
    </row>
    <row r="84" spans="2:8" x14ac:dyDescent="0.25">
      <c r="B84" s="17">
        <v>45568</v>
      </c>
      <c r="C84" s="18">
        <v>4524000041850</v>
      </c>
      <c r="D84" s="19" t="s">
        <v>52</v>
      </c>
      <c r="E84" s="26">
        <v>80.08</v>
      </c>
      <c r="F84" s="26">
        <v>0</v>
      </c>
      <c r="G84" s="20">
        <f t="shared" si="1"/>
        <v>564232783.72999871</v>
      </c>
      <c r="H84" s="14"/>
    </row>
    <row r="85" spans="2:8" x14ac:dyDescent="0.25">
      <c r="B85" s="17">
        <v>45568</v>
      </c>
      <c r="C85" s="18">
        <v>4524000041834</v>
      </c>
      <c r="D85" s="19" t="s">
        <v>18</v>
      </c>
      <c r="E85" s="26">
        <v>80.08</v>
      </c>
      <c r="F85" s="26">
        <v>0</v>
      </c>
      <c r="G85" s="20">
        <f t="shared" si="1"/>
        <v>564232703.64999866</v>
      </c>
      <c r="H85" s="14"/>
    </row>
    <row r="86" spans="2:8" x14ac:dyDescent="0.25">
      <c r="B86" s="17">
        <v>45568</v>
      </c>
      <c r="C86" s="18">
        <v>4524000041842</v>
      </c>
      <c r="D86" s="19" t="s">
        <v>53</v>
      </c>
      <c r="E86" s="26">
        <v>75</v>
      </c>
      <c r="F86" s="26">
        <v>0</v>
      </c>
      <c r="G86" s="20">
        <f>+G85-E86+F86</f>
        <v>564232628.64999866</v>
      </c>
      <c r="H86" s="14"/>
    </row>
    <row r="87" spans="2:8" x14ac:dyDescent="0.25">
      <c r="B87" s="17">
        <v>45568</v>
      </c>
      <c r="C87" s="18">
        <v>4524000041838</v>
      </c>
      <c r="D87" s="19" t="s">
        <v>18</v>
      </c>
      <c r="E87" s="26">
        <v>49.19</v>
      </c>
      <c r="F87" s="26">
        <v>0</v>
      </c>
      <c r="G87" s="20">
        <f t="shared" si="1"/>
        <v>564232579.45999861</v>
      </c>
      <c r="H87" s="14"/>
    </row>
    <row r="88" spans="2:8" x14ac:dyDescent="0.25">
      <c r="B88" s="17">
        <v>45568</v>
      </c>
      <c r="C88" s="18">
        <v>4524000041836</v>
      </c>
      <c r="D88" s="19" t="s">
        <v>18</v>
      </c>
      <c r="E88" s="26">
        <v>49.19</v>
      </c>
      <c r="F88" s="26">
        <v>0</v>
      </c>
      <c r="G88" s="20">
        <f t="shared" si="1"/>
        <v>564232530.26999855</v>
      </c>
      <c r="H88" s="14"/>
    </row>
    <row r="89" spans="2:8" x14ac:dyDescent="0.25">
      <c r="B89" s="17">
        <v>45568</v>
      </c>
      <c r="C89" s="18">
        <v>4524000041835</v>
      </c>
      <c r="D89" s="19" t="s">
        <v>18</v>
      </c>
      <c r="E89" s="26">
        <v>49.19</v>
      </c>
      <c r="F89" s="26">
        <v>0</v>
      </c>
      <c r="G89" s="20">
        <f t="shared" si="1"/>
        <v>564232481.07999849</v>
      </c>
      <c r="H89" s="14"/>
    </row>
    <row r="90" spans="2:8" x14ac:dyDescent="0.25">
      <c r="B90" s="17">
        <v>45568</v>
      </c>
      <c r="C90" s="18">
        <v>4524000041837</v>
      </c>
      <c r="D90" s="19" t="s">
        <v>18</v>
      </c>
      <c r="E90" s="26">
        <v>34.19</v>
      </c>
      <c r="F90" s="26">
        <v>0</v>
      </c>
      <c r="G90" s="20">
        <f t="shared" si="1"/>
        <v>564232446.88999844</v>
      </c>
      <c r="H90" s="14"/>
    </row>
    <row r="91" spans="2:8" x14ac:dyDescent="0.25">
      <c r="B91" s="17">
        <v>45569</v>
      </c>
      <c r="C91" s="18">
        <v>195606</v>
      </c>
      <c r="D91" s="19" t="s">
        <v>221</v>
      </c>
      <c r="E91" s="26">
        <v>95762.71</v>
      </c>
      <c r="F91" s="26">
        <v>0</v>
      </c>
      <c r="G91" s="20">
        <f t="shared" si="1"/>
        <v>564136684.1799984</v>
      </c>
      <c r="H91" s="14"/>
    </row>
    <row r="92" spans="2:8" x14ac:dyDescent="0.25">
      <c r="B92" s="17">
        <v>45569</v>
      </c>
      <c r="C92" s="18">
        <v>195446</v>
      </c>
      <c r="D92" s="19" t="s">
        <v>222</v>
      </c>
      <c r="E92" s="26">
        <v>383050.86</v>
      </c>
      <c r="F92" s="26">
        <v>0</v>
      </c>
      <c r="G92" s="20">
        <f t="shared" si="1"/>
        <v>563753633.31999838</v>
      </c>
      <c r="H92" s="14"/>
    </row>
    <row r="93" spans="2:8" x14ac:dyDescent="0.25">
      <c r="B93" s="17">
        <v>45569</v>
      </c>
      <c r="C93" s="18">
        <v>195558</v>
      </c>
      <c r="D93" s="19" t="s">
        <v>223</v>
      </c>
      <c r="E93" s="26">
        <v>111585.56</v>
      </c>
      <c r="F93" s="26">
        <v>0</v>
      </c>
      <c r="G93" s="20">
        <f t="shared" si="1"/>
        <v>563642047.75999844</v>
      </c>
      <c r="H93" s="14"/>
    </row>
    <row r="94" spans="2:8" x14ac:dyDescent="0.25">
      <c r="B94" s="17">
        <v>45569</v>
      </c>
      <c r="C94" s="18">
        <v>195568</v>
      </c>
      <c r="D94" s="19" t="s">
        <v>224</v>
      </c>
      <c r="E94" s="26">
        <v>1068980</v>
      </c>
      <c r="F94" s="26">
        <v>0</v>
      </c>
      <c r="G94" s="20">
        <f t="shared" si="1"/>
        <v>562573067.75999844</v>
      </c>
      <c r="H94" s="14"/>
    </row>
    <row r="95" spans="2:8" x14ac:dyDescent="0.25">
      <c r="B95" s="17">
        <v>45569</v>
      </c>
      <c r="C95" s="18">
        <v>195592</v>
      </c>
      <c r="D95" s="19" t="s">
        <v>225</v>
      </c>
      <c r="E95" s="26">
        <v>125712.5</v>
      </c>
      <c r="F95" s="26">
        <v>0</v>
      </c>
      <c r="G95" s="20">
        <f t="shared" si="1"/>
        <v>562447355.25999844</v>
      </c>
      <c r="H95" s="14"/>
    </row>
    <row r="96" spans="2:8" x14ac:dyDescent="0.25">
      <c r="B96" s="17">
        <v>45569</v>
      </c>
      <c r="C96" s="18">
        <v>195576</v>
      </c>
      <c r="D96" s="19" t="s">
        <v>225</v>
      </c>
      <c r="E96" s="26">
        <v>16187.25</v>
      </c>
      <c r="F96" s="26">
        <v>0</v>
      </c>
      <c r="G96" s="20">
        <f t="shared" si="1"/>
        <v>562431168.00999844</v>
      </c>
      <c r="H96" s="14"/>
    </row>
    <row r="97" spans="2:8" x14ac:dyDescent="0.25">
      <c r="B97" s="17">
        <v>45569</v>
      </c>
      <c r="C97" s="18">
        <v>195575</v>
      </c>
      <c r="D97" s="19" t="s">
        <v>225</v>
      </c>
      <c r="E97" s="26">
        <v>16385</v>
      </c>
      <c r="F97" s="26">
        <v>0</v>
      </c>
      <c r="G97" s="20">
        <f t="shared" si="1"/>
        <v>562414783.00999844</v>
      </c>
      <c r="H97" s="14"/>
    </row>
    <row r="98" spans="2:8" x14ac:dyDescent="0.25">
      <c r="B98" s="17">
        <v>45569</v>
      </c>
      <c r="C98" s="18">
        <v>195496</v>
      </c>
      <c r="D98" s="19" t="s">
        <v>226</v>
      </c>
      <c r="E98" s="26">
        <v>9641666.6699999999</v>
      </c>
      <c r="F98" s="26">
        <v>0</v>
      </c>
      <c r="G98" s="20">
        <f t="shared" si="1"/>
        <v>552773116.33999848</v>
      </c>
      <c r="H98" s="14"/>
    </row>
    <row r="99" spans="2:8" x14ac:dyDescent="0.25">
      <c r="B99" s="17">
        <v>45569</v>
      </c>
      <c r="C99" s="18">
        <v>195598</v>
      </c>
      <c r="D99" s="19" t="s">
        <v>227</v>
      </c>
      <c r="E99" s="26">
        <v>322800</v>
      </c>
      <c r="F99" s="26">
        <v>0</v>
      </c>
      <c r="G99" s="20">
        <f t="shared" si="1"/>
        <v>552450316.33999848</v>
      </c>
      <c r="H99" s="14"/>
    </row>
    <row r="100" spans="2:8" x14ac:dyDescent="0.25">
      <c r="B100" s="17">
        <v>45569</v>
      </c>
      <c r="C100" s="18">
        <v>195502</v>
      </c>
      <c r="D100" s="19" t="s">
        <v>228</v>
      </c>
      <c r="E100" s="26">
        <v>7904</v>
      </c>
      <c r="F100" s="26">
        <v>0</v>
      </c>
      <c r="G100" s="20">
        <f t="shared" si="1"/>
        <v>552442412.33999848</v>
      </c>
      <c r="H100" s="14"/>
    </row>
    <row r="101" spans="2:8" x14ac:dyDescent="0.25">
      <c r="B101" s="17">
        <v>45569</v>
      </c>
      <c r="C101" s="18">
        <v>195590</v>
      </c>
      <c r="D101" s="19" t="s">
        <v>229</v>
      </c>
      <c r="E101" s="26">
        <v>53389.84</v>
      </c>
      <c r="F101" s="26">
        <v>0</v>
      </c>
      <c r="G101" s="20">
        <f t="shared" si="1"/>
        <v>552389022.49999845</v>
      </c>
      <c r="H101" s="14"/>
    </row>
    <row r="102" spans="2:8" x14ac:dyDescent="0.25">
      <c r="B102" s="17">
        <v>45569</v>
      </c>
      <c r="C102" s="18">
        <v>195595</v>
      </c>
      <c r="D102" s="19" t="s">
        <v>230</v>
      </c>
      <c r="E102" s="26">
        <v>180000</v>
      </c>
      <c r="F102" s="26">
        <v>0</v>
      </c>
      <c r="G102" s="20">
        <f t="shared" si="1"/>
        <v>552209022.49999845</v>
      </c>
      <c r="H102" s="14"/>
    </row>
    <row r="103" spans="2:8" x14ac:dyDescent="0.25">
      <c r="B103" s="17">
        <v>45569</v>
      </c>
      <c r="C103" s="18">
        <v>195594</v>
      </c>
      <c r="D103" s="19" t="s">
        <v>231</v>
      </c>
      <c r="E103" s="26">
        <v>97500</v>
      </c>
      <c r="F103" s="26">
        <v>0</v>
      </c>
      <c r="G103" s="20">
        <f t="shared" si="1"/>
        <v>552111522.49999845</v>
      </c>
      <c r="H103" s="14"/>
    </row>
    <row r="104" spans="2:8" x14ac:dyDescent="0.25">
      <c r="B104" s="17">
        <v>45569</v>
      </c>
      <c r="C104" s="18">
        <v>195477</v>
      </c>
      <c r="D104" s="19" t="s">
        <v>220</v>
      </c>
      <c r="E104" s="26">
        <v>0</v>
      </c>
      <c r="F104" s="26">
        <v>67033.91</v>
      </c>
      <c r="G104" s="20">
        <f t="shared" si="1"/>
        <v>552178556.40999842</v>
      </c>
      <c r="H104" s="14"/>
    </row>
    <row r="105" spans="2:8" x14ac:dyDescent="0.25">
      <c r="B105" s="17">
        <v>45569</v>
      </c>
      <c r="C105" s="18">
        <v>195387</v>
      </c>
      <c r="D105" s="19" t="s">
        <v>232</v>
      </c>
      <c r="E105" s="26">
        <v>15806.14</v>
      </c>
      <c r="F105" s="26">
        <v>0</v>
      </c>
      <c r="G105" s="20">
        <f t="shared" si="1"/>
        <v>552162750.26999843</v>
      </c>
      <c r="H105" s="14"/>
    </row>
    <row r="106" spans="2:8" x14ac:dyDescent="0.25">
      <c r="B106" s="17">
        <v>45569</v>
      </c>
      <c r="C106" s="18">
        <v>195597</v>
      </c>
      <c r="D106" s="19" t="s">
        <v>233</v>
      </c>
      <c r="E106" s="26">
        <v>53389.83</v>
      </c>
      <c r="F106" s="26">
        <v>0</v>
      </c>
      <c r="G106" s="20">
        <f t="shared" si="1"/>
        <v>552109360.43999839</v>
      </c>
      <c r="H106" s="14"/>
    </row>
    <row r="107" spans="2:8" x14ac:dyDescent="0.25">
      <c r="B107" s="17">
        <v>45569</v>
      </c>
      <c r="C107" s="18">
        <v>937603473986</v>
      </c>
      <c r="D107" s="19" t="s">
        <v>10</v>
      </c>
      <c r="E107" s="26">
        <v>111.62</v>
      </c>
      <c r="F107" s="26">
        <v>0</v>
      </c>
      <c r="G107" s="20">
        <f t="shared" si="1"/>
        <v>552109248.81999838</v>
      </c>
      <c r="H107" s="14"/>
    </row>
    <row r="108" spans="2:8" x14ac:dyDescent="0.25">
      <c r="B108" s="17">
        <v>45569</v>
      </c>
      <c r="C108" s="18">
        <v>37603473986</v>
      </c>
      <c r="D108" s="19" t="s">
        <v>11</v>
      </c>
      <c r="E108" s="26">
        <v>74410.100000000006</v>
      </c>
      <c r="F108" s="26">
        <v>0</v>
      </c>
      <c r="G108" s="20">
        <f t="shared" si="1"/>
        <v>552034838.71999836</v>
      </c>
      <c r="H108" s="14"/>
    </row>
    <row r="109" spans="2:8" x14ac:dyDescent="0.25">
      <c r="B109" s="17">
        <v>45569</v>
      </c>
      <c r="C109" s="18">
        <v>937603404783</v>
      </c>
      <c r="D109" s="19" t="s">
        <v>10</v>
      </c>
      <c r="E109" s="26">
        <v>1740.85</v>
      </c>
      <c r="F109" s="26">
        <v>0</v>
      </c>
      <c r="G109" s="20">
        <f t="shared" si="1"/>
        <v>552033097.86999834</v>
      </c>
      <c r="H109" s="14"/>
    </row>
    <row r="110" spans="2:8" x14ac:dyDescent="0.25">
      <c r="B110" s="17">
        <v>45569</v>
      </c>
      <c r="C110" s="18">
        <v>37603404783</v>
      </c>
      <c r="D110" s="19" t="s">
        <v>15</v>
      </c>
      <c r="E110" s="26">
        <v>1160569.1200000001</v>
      </c>
      <c r="F110" s="26">
        <v>0</v>
      </c>
      <c r="G110" s="20">
        <f t="shared" si="1"/>
        <v>550872528.74999833</v>
      </c>
      <c r="H110" s="14"/>
    </row>
    <row r="111" spans="2:8" x14ac:dyDescent="0.25">
      <c r="B111" s="17">
        <v>45569</v>
      </c>
      <c r="C111" s="18">
        <v>4524000050311</v>
      </c>
      <c r="D111" s="19" t="s">
        <v>54</v>
      </c>
      <c r="E111" s="26">
        <v>2038.07</v>
      </c>
      <c r="F111" s="26">
        <v>0</v>
      </c>
      <c r="G111" s="20">
        <f t="shared" si="1"/>
        <v>550870490.67999828</v>
      </c>
      <c r="H111" s="14"/>
    </row>
    <row r="112" spans="2:8" x14ac:dyDescent="0.25">
      <c r="B112" s="17">
        <v>45569</v>
      </c>
      <c r="C112" s="18">
        <v>4524000050314</v>
      </c>
      <c r="D112" s="19" t="s">
        <v>55</v>
      </c>
      <c r="E112" s="26">
        <v>350.44</v>
      </c>
      <c r="F112" s="26">
        <v>0</v>
      </c>
      <c r="G112" s="20">
        <f t="shared" si="1"/>
        <v>550870140.23999822</v>
      </c>
      <c r="H112" s="14"/>
    </row>
    <row r="113" spans="1:8" x14ac:dyDescent="0.25">
      <c r="B113" s="17">
        <v>45569</v>
      </c>
      <c r="C113" s="18">
        <v>4524000050310</v>
      </c>
      <c r="D113" s="19" t="s">
        <v>56</v>
      </c>
      <c r="E113" s="26">
        <v>172.37</v>
      </c>
      <c r="F113" s="26">
        <v>0</v>
      </c>
      <c r="G113" s="20">
        <f t="shared" si="1"/>
        <v>550869967.86999822</v>
      </c>
      <c r="H113" s="14"/>
    </row>
    <row r="114" spans="1:8" x14ac:dyDescent="0.25">
      <c r="B114" s="17">
        <v>45569</v>
      </c>
      <c r="C114" s="18">
        <v>4524000050313</v>
      </c>
      <c r="D114" s="19" t="s">
        <v>57</v>
      </c>
      <c r="E114" s="26">
        <v>125.97</v>
      </c>
      <c r="F114" s="26">
        <v>0</v>
      </c>
      <c r="G114" s="20">
        <f t="shared" si="1"/>
        <v>550869841.89999819</v>
      </c>
      <c r="H114" s="14"/>
    </row>
    <row r="115" spans="1:8" x14ac:dyDescent="0.25">
      <c r="B115" s="17">
        <v>45569</v>
      </c>
      <c r="C115" s="18">
        <v>4524000050309</v>
      </c>
      <c r="D115" s="19" t="s">
        <v>58</v>
      </c>
      <c r="E115" s="26">
        <v>100.55</v>
      </c>
      <c r="F115" s="26">
        <v>0</v>
      </c>
      <c r="G115" s="20">
        <f t="shared" si="1"/>
        <v>550869741.34999824</v>
      </c>
      <c r="H115" s="14"/>
    </row>
    <row r="116" spans="1:8" x14ac:dyDescent="0.25">
      <c r="B116" s="17">
        <v>45569</v>
      </c>
      <c r="C116" s="18">
        <v>4524000050312</v>
      </c>
      <c r="D116" s="19" t="s">
        <v>59</v>
      </c>
      <c r="E116" s="26">
        <v>19.5</v>
      </c>
      <c r="F116" s="26">
        <v>0</v>
      </c>
      <c r="G116" s="20">
        <f t="shared" si="1"/>
        <v>550869721.84999824</v>
      </c>
      <c r="H116" s="14"/>
    </row>
    <row r="117" spans="1:8" x14ac:dyDescent="0.25">
      <c r="B117" s="17">
        <v>45572</v>
      </c>
      <c r="C117" s="18">
        <v>195550</v>
      </c>
      <c r="D117" s="19" t="s">
        <v>234</v>
      </c>
      <c r="E117" s="26">
        <v>191525.43</v>
      </c>
      <c r="F117" s="26">
        <v>0</v>
      </c>
      <c r="G117" s="20">
        <f t="shared" si="1"/>
        <v>550678196.41999829</v>
      </c>
      <c r="H117" s="14"/>
    </row>
    <row r="118" spans="1:8" x14ac:dyDescent="0.25">
      <c r="B118" s="17">
        <v>45572</v>
      </c>
      <c r="C118" s="18">
        <v>195570</v>
      </c>
      <c r="D118" s="19" t="s">
        <v>235</v>
      </c>
      <c r="E118" s="26">
        <v>67033.899999999994</v>
      </c>
      <c r="F118" s="26">
        <v>0</v>
      </c>
      <c r="G118" s="20">
        <f t="shared" si="1"/>
        <v>550611162.51999831</v>
      </c>
      <c r="H118" s="14"/>
    </row>
    <row r="119" spans="1:8" x14ac:dyDescent="0.25">
      <c r="B119" s="17">
        <v>45572</v>
      </c>
      <c r="C119" s="18">
        <v>195334</v>
      </c>
      <c r="D119" s="19" t="s">
        <v>236</v>
      </c>
      <c r="E119" s="26">
        <v>37620</v>
      </c>
      <c r="F119" s="26">
        <v>0</v>
      </c>
      <c r="G119" s="20">
        <f t="shared" si="1"/>
        <v>550573542.51999831</v>
      </c>
      <c r="H119" s="14"/>
    </row>
    <row r="120" spans="1:8" x14ac:dyDescent="0.25">
      <c r="B120" s="17">
        <v>45572</v>
      </c>
      <c r="C120" s="18">
        <v>195602</v>
      </c>
      <c r="D120" s="19" t="s">
        <v>237</v>
      </c>
      <c r="E120" s="26">
        <v>135375</v>
      </c>
      <c r="F120" s="26">
        <v>0</v>
      </c>
      <c r="G120" s="20">
        <f t="shared" si="1"/>
        <v>550438167.51999831</v>
      </c>
      <c r="H120" s="14"/>
    </row>
    <row r="121" spans="1:8" x14ac:dyDescent="0.25">
      <c r="B121" s="17">
        <v>45572</v>
      </c>
      <c r="C121" s="18">
        <v>195591</v>
      </c>
      <c r="D121" s="19" t="s">
        <v>237</v>
      </c>
      <c r="E121" s="26">
        <v>110375</v>
      </c>
      <c r="F121" s="26">
        <v>0</v>
      </c>
      <c r="G121" s="20">
        <f t="shared" si="1"/>
        <v>550327792.51999831</v>
      </c>
      <c r="H121" s="14"/>
    </row>
    <row r="122" spans="1:8" x14ac:dyDescent="0.25">
      <c r="B122" s="17">
        <v>45572</v>
      </c>
      <c r="C122" s="18">
        <v>195504</v>
      </c>
      <c r="D122" s="19" t="s">
        <v>238</v>
      </c>
      <c r="E122" s="26">
        <v>61016.97</v>
      </c>
      <c r="F122" s="26">
        <v>0</v>
      </c>
      <c r="G122" s="20">
        <f t="shared" si="1"/>
        <v>550266775.54999828</v>
      </c>
      <c r="H122" s="14"/>
    </row>
    <row r="123" spans="1:8" x14ac:dyDescent="0.25">
      <c r="A123" s="14"/>
      <c r="B123" s="17">
        <v>45572</v>
      </c>
      <c r="C123" s="18">
        <v>195584</v>
      </c>
      <c r="D123" s="19" t="s">
        <v>239</v>
      </c>
      <c r="E123" s="26">
        <v>53389.83</v>
      </c>
      <c r="F123" s="26">
        <v>0</v>
      </c>
      <c r="G123" s="20">
        <f t="shared" si="1"/>
        <v>550213385.71999824</v>
      </c>
      <c r="H123" s="14"/>
    </row>
    <row r="124" spans="1:8" x14ac:dyDescent="0.25">
      <c r="A124" s="14"/>
      <c r="B124" s="17">
        <v>45572</v>
      </c>
      <c r="C124" s="18">
        <v>195384</v>
      </c>
      <c r="D124" s="19" t="s">
        <v>240</v>
      </c>
      <c r="E124" s="26">
        <v>1324350</v>
      </c>
      <c r="F124" s="26">
        <v>0</v>
      </c>
      <c r="G124" s="20">
        <f t="shared" si="1"/>
        <v>548889035.71999824</v>
      </c>
      <c r="H124" s="14"/>
    </row>
    <row r="125" spans="1:8" x14ac:dyDescent="0.25">
      <c r="A125" s="14"/>
      <c r="B125" s="17">
        <v>45572</v>
      </c>
      <c r="C125" s="18">
        <v>195574</v>
      </c>
      <c r="D125" s="19" t="s">
        <v>241</v>
      </c>
      <c r="E125" s="26">
        <v>76271.179999999993</v>
      </c>
      <c r="F125" s="26">
        <v>0</v>
      </c>
      <c r="G125" s="20">
        <f t="shared" si="1"/>
        <v>548812764.53999829</v>
      </c>
      <c r="H125" s="14"/>
    </row>
    <row r="126" spans="1:8" x14ac:dyDescent="0.25">
      <c r="A126" s="14"/>
      <c r="B126" s="17">
        <v>45572</v>
      </c>
      <c r="C126" s="18">
        <v>4524000054730</v>
      </c>
      <c r="D126" s="19" t="s">
        <v>60</v>
      </c>
      <c r="E126" s="26">
        <v>14462.5</v>
      </c>
      <c r="F126" s="26">
        <v>0</v>
      </c>
      <c r="G126" s="20">
        <f t="shared" si="1"/>
        <v>548798302.03999829</v>
      </c>
      <c r="H126" s="14"/>
    </row>
    <row r="127" spans="1:8" x14ac:dyDescent="0.25">
      <c r="A127" s="14"/>
      <c r="B127" s="17">
        <v>45572</v>
      </c>
      <c r="C127" s="18">
        <v>4524000054734</v>
      </c>
      <c r="D127" s="19" t="s">
        <v>61</v>
      </c>
      <c r="E127" s="26">
        <v>1603.47</v>
      </c>
      <c r="F127" s="26">
        <v>0</v>
      </c>
      <c r="G127" s="20">
        <f t="shared" si="1"/>
        <v>548796698.56999826</v>
      </c>
      <c r="H127" s="14"/>
    </row>
    <row r="128" spans="1:8" x14ac:dyDescent="0.25">
      <c r="A128" s="14"/>
      <c r="B128" s="17">
        <v>45572</v>
      </c>
      <c r="C128" s="18">
        <v>4524000054736</v>
      </c>
      <c r="D128" s="19" t="s">
        <v>62</v>
      </c>
      <c r="E128" s="26">
        <v>574.58000000000004</v>
      </c>
      <c r="F128" s="26">
        <v>0</v>
      </c>
      <c r="G128" s="20">
        <f t="shared" si="1"/>
        <v>548796123.98999822</v>
      </c>
      <c r="H128" s="14"/>
    </row>
    <row r="129" spans="1:8" x14ac:dyDescent="0.25">
      <c r="A129" s="14"/>
      <c r="B129" s="17">
        <v>45572</v>
      </c>
      <c r="C129" s="18">
        <v>4524000054729</v>
      </c>
      <c r="D129" s="19" t="s">
        <v>63</v>
      </c>
      <c r="E129" s="26">
        <v>484.2</v>
      </c>
      <c r="F129" s="26">
        <v>0</v>
      </c>
      <c r="G129" s="20">
        <f t="shared" si="1"/>
        <v>548795639.78999817</v>
      </c>
      <c r="H129" s="14"/>
    </row>
    <row r="130" spans="1:8" x14ac:dyDescent="0.25">
      <c r="B130" s="17">
        <v>45572</v>
      </c>
      <c r="C130" s="18">
        <v>4524000054726</v>
      </c>
      <c r="D130" s="19" t="s">
        <v>18</v>
      </c>
      <c r="E130" s="26">
        <v>270</v>
      </c>
      <c r="F130" s="26">
        <v>0</v>
      </c>
      <c r="G130" s="20">
        <f t="shared" si="1"/>
        <v>548795369.78999817</v>
      </c>
      <c r="H130" s="14"/>
    </row>
    <row r="131" spans="1:8" x14ac:dyDescent="0.25">
      <c r="B131" s="17">
        <v>45572</v>
      </c>
      <c r="C131" s="18">
        <v>4524000054733</v>
      </c>
      <c r="D131" s="19" t="s">
        <v>64</v>
      </c>
      <c r="E131" s="26">
        <v>188.57</v>
      </c>
      <c r="F131" s="26">
        <v>0</v>
      </c>
      <c r="G131" s="20">
        <f t="shared" si="1"/>
        <v>548795181.21999812</v>
      </c>
      <c r="H131" s="14"/>
    </row>
    <row r="132" spans="1:8" x14ac:dyDescent="0.25">
      <c r="B132" s="17">
        <v>45572</v>
      </c>
      <c r="C132" s="18">
        <v>4524000054735</v>
      </c>
      <c r="D132" s="19" t="s">
        <v>65</v>
      </c>
      <c r="E132" s="26">
        <v>167.38</v>
      </c>
      <c r="F132" s="26">
        <v>0</v>
      </c>
      <c r="G132" s="20">
        <f t="shared" si="1"/>
        <v>548795013.83999813</v>
      </c>
      <c r="H132" s="14"/>
    </row>
    <row r="133" spans="1:8" x14ac:dyDescent="0.25">
      <c r="B133" s="17">
        <v>45572</v>
      </c>
      <c r="C133" s="18">
        <v>4524000054725</v>
      </c>
      <c r="D133" s="19" t="s">
        <v>18</v>
      </c>
      <c r="E133" s="26">
        <v>146.25</v>
      </c>
      <c r="F133" s="26">
        <v>0</v>
      </c>
      <c r="G133" s="20">
        <f t="shared" si="1"/>
        <v>548794867.58999813</v>
      </c>
      <c r="H133" s="14"/>
    </row>
    <row r="134" spans="1:8" x14ac:dyDescent="0.25">
      <c r="B134" s="17">
        <v>45572</v>
      </c>
      <c r="C134" s="18">
        <v>4524000054737</v>
      </c>
      <c r="D134" s="19" t="s">
        <v>66</v>
      </c>
      <c r="E134" s="26">
        <v>143.63999999999999</v>
      </c>
      <c r="F134" s="26">
        <v>0</v>
      </c>
      <c r="G134" s="20">
        <f t="shared" si="1"/>
        <v>548794723.94999814</v>
      </c>
      <c r="H134" s="14"/>
    </row>
    <row r="135" spans="1:8" x14ac:dyDescent="0.25">
      <c r="B135" s="17">
        <v>45572</v>
      </c>
      <c r="C135" s="18">
        <v>4524000054727</v>
      </c>
      <c r="D135" s="19" t="s">
        <v>18</v>
      </c>
      <c r="E135" s="26">
        <v>80.08</v>
      </c>
      <c r="F135" s="26">
        <v>0</v>
      </c>
      <c r="G135" s="20">
        <f t="shared" si="1"/>
        <v>548794643.8699981</v>
      </c>
      <c r="H135" s="14"/>
    </row>
    <row r="136" spans="1:8" x14ac:dyDescent="0.25">
      <c r="B136" s="17">
        <v>45572</v>
      </c>
      <c r="C136" s="18">
        <v>4524000054723</v>
      </c>
      <c r="D136" s="19" t="s">
        <v>18</v>
      </c>
      <c r="E136" s="26">
        <v>80.08</v>
      </c>
      <c r="F136" s="26">
        <v>0</v>
      </c>
      <c r="G136" s="20">
        <f t="shared" si="1"/>
        <v>548794563.78999805</v>
      </c>
      <c r="H136" s="14"/>
    </row>
    <row r="137" spans="1:8" x14ac:dyDescent="0.25">
      <c r="B137" s="17">
        <v>45572</v>
      </c>
      <c r="C137" s="18">
        <v>4524000054731</v>
      </c>
      <c r="D137" s="19" t="s">
        <v>67</v>
      </c>
      <c r="E137" s="26">
        <v>24.58</v>
      </c>
      <c r="F137" s="26">
        <v>0</v>
      </c>
      <c r="G137" s="20">
        <f t="shared" si="1"/>
        <v>548794539.20999801</v>
      </c>
      <c r="H137" s="14"/>
    </row>
    <row r="138" spans="1:8" x14ac:dyDescent="0.25">
      <c r="B138" s="17">
        <v>45572</v>
      </c>
      <c r="C138" s="18">
        <v>4524000054732</v>
      </c>
      <c r="D138" s="19" t="s">
        <v>68</v>
      </c>
      <c r="E138" s="26">
        <v>24.28</v>
      </c>
      <c r="F138" s="26">
        <v>0</v>
      </c>
      <c r="G138" s="20">
        <f t="shared" si="1"/>
        <v>548794514.92999804</v>
      </c>
      <c r="H138" s="14"/>
    </row>
    <row r="139" spans="1:8" x14ac:dyDescent="0.25">
      <c r="B139" s="17">
        <v>45572</v>
      </c>
      <c r="C139" s="18">
        <v>4524000054724</v>
      </c>
      <c r="D139" s="19" t="s">
        <v>18</v>
      </c>
      <c r="E139" s="26">
        <v>23.71</v>
      </c>
      <c r="F139" s="26">
        <v>0</v>
      </c>
      <c r="G139" s="20">
        <f t="shared" si="1"/>
        <v>548794491.219998</v>
      </c>
      <c r="H139" s="14"/>
    </row>
    <row r="140" spans="1:8" x14ac:dyDescent="0.25">
      <c r="B140" s="17">
        <v>45572</v>
      </c>
      <c r="C140" s="18">
        <v>4524000054728</v>
      </c>
      <c r="D140" s="19" t="s">
        <v>69</v>
      </c>
      <c r="E140" s="26">
        <v>11.86</v>
      </c>
      <c r="F140" s="26">
        <v>0</v>
      </c>
      <c r="G140" s="20">
        <f t="shared" si="1"/>
        <v>548794479.35999799</v>
      </c>
      <c r="H140" s="14"/>
    </row>
    <row r="141" spans="1:8" x14ac:dyDescent="0.25">
      <c r="B141" s="17">
        <v>45573</v>
      </c>
      <c r="C141" s="18">
        <v>195601</v>
      </c>
      <c r="D141" s="19" t="s">
        <v>242</v>
      </c>
      <c r="E141" s="26">
        <v>191525.43</v>
      </c>
      <c r="F141" s="26">
        <v>0</v>
      </c>
      <c r="G141" s="20">
        <f t="shared" si="1"/>
        <v>548602953.92999804</v>
      </c>
      <c r="H141" s="14"/>
    </row>
    <row r="142" spans="1:8" x14ac:dyDescent="0.25">
      <c r="B142" s="17">
        <v>45573</v>
      </c>
      <c r="C142" s="18">
        <v>195604</v>
      </c>
      <c r="D142" s="19" t="s">
        <v>243</v>
      </c>
      <c r="E142" s="26">
        <v>191525.43</v>
      </c>
      <c r="F142" s="26">
        <v>0</v>
      </c>
      <c r="G142" s="20">
        <f t="shared" ref="G142:G204" si="2">+G141-E142+F142</f>
        <v>548411428.49999809</v>
      </c>
      <c r="H142" s="14"/>
    </row>
    <row r="143" spans="1:8" x14ac:dyDescent="0.25">
      <c r="B143" s="17">
        <v>45573</v>
      </c>
      <c r="C143" s="18">
        <v>195489</v>
      </c>
      <c r="D143" s="19" t="s">
        <v>244</v>
      </c>
      <c r="E143" s="26">
        <v>287288.14</v>
      </c>
      <c r="F143" s="26">
        <v>0</v>
      </c>
      <c r="G143" s="20">
        <f t="shared" si="2"/>
        <v>548124140.35999811</v>
      </c>
      <c r="H143" s="14"/>
    </row>
    <row r="144" spans="1:8" x14ac:dyDescent="0.25">
      <c r="B144" s="17">
        <v>45573</v>
      </c>
      <c r="C144" s="18">
        <v>195599</v>
      </c>
      <c r="D144" s="19" t="s">
        <v>245</v>
      </c>
      <c r="E144" s="26">
        <v>103250</v>
      </c>
      <c r="F144" s="26">
        <v>0</v>
      </c>
      <c r="G144" s="20">
        <f t="shared" si="2"/>
        <v>548020890.35999811</v>
      </c>
      <c r="H144" s="14"/>
    </row>
    <row r="145" spans="2:8" x14ac:dyDescent="0.25">
      <c r="B145" s="17">
        <v>45573</v>
      </c>
      <c r="C145" s="18">
        <v>195609</v>
      </c>
      <c r="D145" s="19" t="s">
        <v>246</v>
      </c>
      <c r="E145" s="26">
        <v>75600</v>
      </c>
      <c r="F145" s="26">
        <v>0</v>
      </c>
      <c r="G145" s="20">
        <f t="shared" si="2"/>
        <v>547945290.35999811</v>
      </c>
      <c r="H145" s="14"/>
    </row>
    <row r="146" spans="2:8" x14ac:dyDescent="0.25">
      <c r="B146" s="17">
        <v>45573</v>
      </c>
      <c r="C146" s="18">
        <v>837668035131</v>
      </c>
      <c r="D146" s="19" t="s">
        <v>20</v>
      </c>
      <c r="E146" s="26">
        <v>80</v>
      </c>
      <c r="F146" s="26">
        <v>0</v>
      </c>
      <c r="G146" s="20">
        <f t="shared" si="2"/>
        <v>547945210.35999811</v>
      </c>
      <c r="H146" s="14"/>
    </row>
    <row r="147" spans="2:8" x14ac:dyDescent="0.25">
      <c r="B147" s="17">
        <v>45573</v>
      </c>
      <c r="C147" s="18">
        <v>37668035131</v>
      </c>
      <c r="D147" s="19" t="s">
        <v>21</v>
      </c>
      <c r="E147" s="26">
        <v>12692825.310000001</v>
      </c>
      <c r="F147" s="26">
        <v>0</v>
      </c>
      <c r="G147" s="20">
        <f t="shared" si="2"/>
        <v>535252385.0499981</v>
      </c>
      <c r="H147" s="14"/>
    </row>
    <row r="148" spans="2:8" x14ac:dyDescent="0.25">
      <c r="B148" s="17">
        <v>45573</v>
      </c>
      <c r="C148" s="18">
        <v>4524000055523</v>
      </c>
      <c r="D148" s="19" t="s">
        <v>18</v>
      </c>
      <c r="E148" s="26">
        <v>1986.53</v>
      </c>
      <c r="F148" s="26">
        <v>0</v>
      </c>
      <c r="G148" s="20">
        <f t="shared" si="2"/>
        <v>535250398.51999813</v>
      </c>
      <c r="H148" s="14"/>
    </row>
    <row r="149" spans="2:8" x14ac:dyDescent="0.25">
      <c r="B149" s="17">
        <v>45573</v>
      </c>
      <c r="C149" s="18">
        <v>4524000055530</v>
      </c>
      <c r="D149" s="19" t="s">
        <v>70</v>
      </c>
      <c r="E149" s="26">
        <v>287.29000000000002</v>
      </c>
      <c r="F149" s="26">
        <v>0</v>
      </c>
      <c r="G149" s="20">
        <f t="shared" si="2"/>
        <v>535250111.22999811</v>
      </c>
      <c r="H149" s="14"/>
    </row>
    <row r="150" spans="2:8" x14ac:dyDescent="0.25">
      <c r="B150" s="17">
        <v>45573</v>
      </c>
      <c r="C150" s="18">
        <v>4524000055527</v>
      </c>
      <c r="D150" s="19" t="s">
        <v>71</v>
      </c>
      <c r="E150" s="26">
        <v>203.06</v>
      </c>
      <c r="F150" s="26">
        <v>0</v>
      </c>
      <c r="G150" s="20">
        <f t="shared" si="2"/>
        <v>535249908.16999811</v>
      </c>
      <c r="H150" s="14"/>
    </row>
    <row r="151" spans="2:8" x14ac:dyDescent="0.25">
      <c r="B151" s="17">
        <v>45573</v>
      </c>
      <c r="C151" s="18">
        <v>4524000055526</v>
      </c>
      <c r="D151" s="19" t="s">
        <v>72</v>
      </c>
      <c r="E151" s="26">
        <v>165.56</v>
      </c>
      <c r="F151" s="26">
        <v>0</v>
      </c>
      <c r="G151" s="20">
        <f t="shared" si="2"/>
        <v>535249742.60999811</v>
      </c>
      <c r="H151" s="14"/>
    </row>
    <row r="152" spans="2:8" x14ac:dyDescent="0.25">
      <c r="B152" s="17">
        <v>45573</v>
      </c>
      <c r="C152" s="18">
        <v>4524000055522</v>
      </c>
      <c r="D152" s="19" t="s">
        <v>18</v>
      </c>
      <c r="E152" s="26">
        <v>114.41</v>
      </c>
      <c r="F152" s="26">
        <v>0</v>
      </c>
      <c r="G152" s="20">
        <f t="shared" si="2"/>
        <v>535249628.19999808</v>
      </c>
      <c r="H152" s="14"/>
    </row>
    <row r="153" spans="2:8" x14ac:dyDescent="0.25">
      <c r="B153" s="17">
        <v>45573</v>
      </c>
      <c r="C153" s="18">
        <v>4524000055529</v>
      </c>
      <c r="D153" s="19" t="s">
        <v>73</v>
      </c>
      <c r="E153" s="26">
        <v>100.55</v>
      </c>
      <c r="F153" s="26">
        <v>0</v>
      </c>
      <c r="G153" s="20">
        <f t="shared" si="2"/>
        <v>535249527.64999807</v>
      </c>
      <c r="H153" s="14"/>
    </row>
    <row r="154" spans="2:8" x14ac:dyDescent="0.25">
      <c r="B154" s="17">
        <v>45573</v>
      </c>
      <c r="C154" s="18">
        <v>4524000055525</v>
      </c>
      <c r="D154" s="19" t="s">
        <v>18</v>
      </c>
      <c r="E154" s="26">
        <v>91.53</v>
      </c>
      <c r="F154" s="26">
        <v>0</v>
      </c>
      <c r="G154" s="20">
        <f t="shared" si="2"/>
        <v>535249436.1199981</v>
      </c>
      <c r="H154" s="14"/>
    </row>
    <row r="155" spans="2:8" x14ac:dyDescent="0.25">
      <c r="B155" s="17">
        <v>45573</v>
      </c>
      <c r="C155" s="18">
        <v>4524000055524</v>
      </c>
      <c r="D155" s="19" t="s">
        <v>18</v>
      </c>
      <c r="E155" s="26">
        <v>80.08</v>
      </c>
      <c r="F155" s="26">
        <v>0</v>
      </c>
      <c r="G155" s="20">
        <f t="shared" si="2"/>
        <v>535249356.03999811</v>
      </c>
      <c r="H155" s="14"/>
    </row>
    <row r="156" spans="2:8" x14ac:dyDescent="0.25">
      <c r="B156" s="17">
        <v>45573</v>
      </c>
      <c r="C156" s="18">
        <v>4524000055528</v>
      </c>
      <c r="D156" s="19" t="s">
        <v>74</v>
      </c>
      <c r="E156" s="26">
        <v>56.43</v>
      </c>
      <c r="F156" s="26">
        <v>0</v>
      </c>
      <c r="G156" s="20">
        <f t="shared" si="2"/>
        <v>535249299.60999811</v>
      </c>
      <c r="H156" s="14"/>
    </row>
    <row r="157" spans="2:8" x14ac:dyDescent="0.25">
      <c r="B157" s="17">
        <v>45574</v>
      </c>
      <c r="C157" s="18">
        <v>195566</v>
      </c>
      <c r="D157" s="19" t="s">
        <v>247</v>
      </c>
      <c r="E157" s="26">
        <v>339000</v>
      </c>
      <c r="F157" s="26">
        <v>0</v>
      </c>
      <c r="G157" s="20">
        <f t="shared" si="2"/>
        <v>534910299.60999811</v>
      </c>
      <c r="H157" s="14"/>
    </row>
    <row r="158" spans="2:8" x14ac:dyDescent="0.25">
      <c r="B158" s="17">
        <v>45574</v>
      </c>
      <c r="C158" s="18">
        <v>195613</v>
      </c>
      <c r="D158" s="19" t="s">
        <v>248</v>
      </c>
      <c r="E158" s="26">
        <v>124491.53</v>
      </c>
      <c r="F158" s="26">
        <v>0</v>
      </c>
      <c r="G158" s="20">
        <f t="shared" si="2"/>
        <v>534785808.07999814</v>
      </c>
      <c r="H158" s="14"/>
    </row>
    <row r="159" spans="2:8" x14ac:dyDescent="0.25">
      <c r="B159" s="17">
        <v>45574</v>
      </c>
      <c r="C159" s="18">
        <v>195579</v>
      </c>
      <c r="D159" s="19" t="s">
        <v>249</v>
      </c>
      <c r="E159" s="26">
        <v>7383387.0700000003</v>
      </c>
      <c r="F159" s="26">
        <v>0</v>
      </c>
      <c r="G159" s="20">
        <f t="shared" si="2"/>
        <v>527402421.00999814</v>
      </c>
      <c r="H159" s="14"/>
    </row>
    <row r="160" spans="2:8" x14ac:dyDescent="0.25">
      <c r="B160" s="17">
        <v>45574</v>
      </c>
      <c r="C160" s="18">
        <v>195505</v>
      </c>
      <c r="D160" s="19" t="s">
        <v>205</v>
      </c>
      <c r="E160" s="26">
        <v>163170</v>
      </c>
      <c r="F160" s="26">
        <v>0</v>
      </c>
      <c r="G160" s="20">
        <f t="shared" si="2"/>
        <v>527239251.00999814</v>
      </c>
      <c r="H160" s="14"/>
    </row>
    <row r="161" spans="2:8" x14ac:dyDescent="0.25">
      <c r="B161" s="17">
        <v>45574</v>
      </c>
      <c r="C161" s="18">
        <v>195605</v>
      </c>
      <c r="D161" s="19" t="s">
        <v>250</v>
      </c>
      <c r="E161" s="26">
        <v>143644.1</v>
      </c>
      <c r="F161" s="26">
        <v>0</v>
      </c>
      <c r="G161" s="20">
        <f t="shared" si="2"/>
        <v>527095606.90999812</v>
      </c>
      <c r="H161" s="14"/>
    </row>
    <row r="162" spans="2:8" x14ac:dyDescent="0.25">
      <c r="B162" s="17">
        <v>45574</v>
      </c>
      <c r="C162" s="18">
        <v>195603</v>
      </c>
      <c r="D162" s="19" t="s">
        <v>251</v>
      </c>
      <c r="E162" s="26">
        <v>106771.82</v>
      </c>
      <c r="F162" s="26">
        <v>0</v>
      </c>
      <c r="G162" s="20">
        <f t="shared" si="2"/>
        <v>526988835.08999813</v>
      </c>
      <c r="H162" s="14"/>
    </row>
    <row r="163" spans="2:8" x14ac:dyDescent="0.25">
      <c r="B163" s="17">
        <v>45574</v>
      </c>
      <c r="C163" s="18">
        <v>195563</v>
      </c>
      <c r="D163" s="19" t="s">
        <v>192</v>
      </c>
      <c r="E163" s="26">
        <v>60000</v>
      </c>
      <c r="F163" s="26">
        <v>0</v>
      </c>
      <c r="G163" s="20">
        <f t="shared" si="2"/>
        <v>526928835.08999813</v>
      </c>
      <c r="H163" s="14"/>
    </row>
    <row r="164" spans="2:8" x14ac:dyDescent="0.25">
      <c r="B164" s="17">
        <v>45574</v>
      </c>
      <c r="C164" s="18">
        <v>4524000000001</v>
      </c>
      <c r="D164" s="19" t="s">
        <v>75</v>
      </c>
      <c r="E164" s="26">
        <v>25000</v>
      </c>
      <c r="F164" s="26">
        <v>0</v>
      </c>
      <c r="G164" s="20">
        <f t="shared" si="2"/>
        <v>526903835.08999813</v>
      </c>
      <c r="H164" s="14"/>
    </row>
    <row r="165" spans="2:8" x14ac:dyDescent="0.25">
      <c r="B165" s="17">
        <v>45574</v>
      </c>
      <c r="C165" s="18">
        <v>4524000032048</v>
      </c>
      <c r="D165" s="19" t="s">
        <v>76</v>
      </c>
      <c r="E165" s="26">
        <v>430.93</v>
      </c>
      <c r="F165" s="26">
        <v>0</v>
      </c>
      <c r="G165" s="20">
        <f t="shared" si="2"/>
        <v>526903404.15999812</v>
      </c>
      <c r="H165" s="14"/>
    </row>
    <row r="166" spans="2:8" x14ac:dyDescent="0.25">
      <c r="B166" s="17">
        <v>45574</v>
      </c>
      <c r="C166" s="18">
        <v>4524000032050</v>
      </c>
      <c r="D166" s="19" t="s">
        <v>77</v>
      </c>
      <c r="E166" s="26">
        <v>287.29000000000002</v>
      </c>
      <c r="F166" s="26">
        <v>0</v>
      </c>
      <c r="G166" s="20">
        <f t="shared" si="2"/>
        <v>526903116.8699981</v>
      </c>
      <c r="H166" s="14"/>
    </row>
    <row r="167" spans="2:8" x14ac:dyDescent="0.25">
      <c r="B167" s="17">
        <v>45574</v>
      </c>
      <c r="C167" s="18">
        <v>4524000032049</v>
      </c>
      <c r="D167" s="19" t="s">
        <v>78</v>
      </c>
      <c r="E167" s="26">
        <v>287.29000000000002</v>
      </c>
      <c r="F167" s="26">
        <v>0</v>
      </c>
      <c r="G167" s="20">
        <f t="shared" si="2"/>
        <v>526902829.57999808</v>
      </c>
      <c r="H167" s="14"/>
    </row>
    <row r="168" spans="2:8" x14ac:dyDescent="0.25">
      <c r="B168" s="17">
        <v>45574</v>
      </c>
      <c r="C168" s="18">
        <v>4524000032047</v>
      </c>
      <c r="D168" s="19" t="s">
        <v>79</v>
      </c>
      <c r="E168" s="26">
        <v>154.88</v>
      </c>
      <c r="F168" s="26">
        <v>0</v>
      </c>
      <c r="G168" s="20">
        <f t="shared" si="2"/>
        <v>526902674.69999808</v>
      </c>
      <c r="H168" s="14"/>
    </row>
    <row r="169" spans="2:8" x14ac:dyDescent="0.25">
      <c r="B169" s="17">
        <v>45574</v>
      </c>
      <c r="C169" s="18">
        <v>4524000032046</v>
      </c>
      <c r="D169" s="19" t="s">
        <v>80</v>
      </c>
      <c r="E169" s="26">
        <v>113.4</v>
      </c>
      <c r="F169" s="26">
        <v>0</v>
      </c>
      <c r="G169" s="20">
        <f t="shared" si="2"/>
        <v>526902561.2999981</v>
      </c>
      <c r="H169" s="14"/>
    </row>
    <row r="170" spans="2:8" x14ac:dyDescent="0.25">
      <c r="B170" s="17">
        <v>45575</v>
      </c>
      <c r="C170" s="18">
        <v>195531</v>
      </c>
      <c r="D170" s="19" t="s">
        <v>252</v>
      </c>
      <c r="E170" s="26">
        <v>30962</v>
      </c>
      <c r="F170" s="26">
        <v>0</v>
      </c>
      <c r="G170" s="20">
        <f t="shared" si="2"/>
        <v>526871599.2999981</v>
      </c>
      <c r="H170" s="14"/>
    </row>
    <row r="171" spans="2:8" x14ac:dyDescent="0.25">
      <c r="B171" s="17">
        <v>45575</v>
      </c>
      <c r="C171" s="18">
        <v>195524</v>
      </c>
      <c r="D171" s="19" t="s">
        <v>252</v>
      </c>
      <c r="E171" s="26">
        <v>134447.4</v>
      </c>
      <c r="F171" s="26">
        <v>0</v>
      </c>
      <c r="G171" s="20">
        <f t="shared" si="2"/>
        <v>526737151.89999813</v>
      </c>
      <c r="H171" s="14"/>
    </row>
    <row r="172" spans="2:8" x14ac:dyDescent="0.25">
      <c r="B172" s="17">
        <v>45575</v>
      </c>
      <c r="C172" s="18">
        <v>195638</v>
      </c>
      <c r="D172" s="19" t="s">
        <v>252</v>
      </c>
      <c r="E172" s="26">
        <v>45313</v>
      </c>
      <c r="F172" s="26">
        <v>0</v>
      </c>
      <c r="G172" s="20">
        <f t="shared" si="2"/>
        <v>526691838.89999813</v>
      </c>
      <c r="H172" s="14"/>
    </row>
    <row r="173" spans="2:8" x14ac:dyDescent="0.25">
      <c r="B173" s="17">
        <v>45575</v>
      </c>
      <c r="C173" s="18">
        <v>195623</v>
      </c>
      <c r="D173" s="19" t="s">
        <v>252</v>
      </c>
      <c r="E173" s="26">
        <v>24351.5</v>
      </c>
      <c r="F173" s="26">
        <v>0</v>
      </c>
      <c r="G173" s="20">
        <f t="shared" si="2"/>
        <v>526667487.39999813</v>
      </c>
      <c r="H173" s="14"/>
    </row>
    <row r="174" spans="2:8" x14ac:dyDescent="0.25">
      <c r="B174" s="17">
        <v>45575</v>
      </c>
      <c r="C174" s="18">
        <v>195622</v>
      </c>
      <c r="D174" s="19" t="s">
        <v>252</v>
      </c>
      <c r="E174" s="26">
        <v>5311</v>
      </c>
      <c r="F174" s="26">
        <v>0</v>
      </c>
      <c r="G174" s="20">
        <f t="shared" si="2"/>
        <v>526662176.39999813</v>
      </c>
      <c r="H174" s="14"/>
    </row>
    <row r="175" spans="2:8" x14ac:dyDescent="0.25">
      <c r="B175" s="17">
        <v>45575</v>
      </c>
      <c r="C175" s="18">
        <v>195621</v>
      </c>
      <c r="D175" s="19" t="s">
        <v>252</v>
      </c>
      <c r="E175" s="26">
        <v>45313</v>
      </c>
      <c r="F175" s="26">
        <v>0</v>
      </c>
      <c r="G175" s="20">
        <f t="shared" si="2"/>
        <v>526616863.39999813</v>
      </c>
      <c r="H175" s="14"/>
    </row>
    <row r="176" spans="2:8" x14ac:dyDescent="0.25">
      <c r="B176" s="17">
        <v>45575</v>
      </c>
      <c r="C176" s="18">
        <v>195620</v>
      </c>
      <c r="D176" s="19" t="s">
        <v>252</v>
      </c>
      <c r="E176" s="26">
        <v>10848</v>
      </c>
      <c r="F176" s="26">
        <v>0</v>
      </c>
      <c r="G176" s="20">
        <f t="shared" si="2"/>
        <v>526606015.39999813</v>
      </c>
      <c r="H176" s="14"/>
    </row>
    <row r="177" spans="2:8" x14ac:dyDescent="0.25">
      <c r="B177" s="17">
        <v>45575</v>
      </c>
      <c r="C177" s="18">
        <v>195541</v>
      </c>
      <c r="D177" s="19" t="s">
        <v>253</v>
      </c>
      <c r="E177" s="26">
        <v>8228875.1200000001</v>
      </c>
      <c r="F177" s="26">
        <v>0</v>
      </c>
      <c r="G177" s="20">
        <f t="shared" si="2"/>
        <v>518377140.27999812</v>
      </c>
      <c r="H177" s="14"/>
    </row>
    <row r="178" spans="2:8" x14ac:dyDescent="0.25">
      <c r="B178" s="17">
        <v>45575</v>
      </c>
      <c r="C178" s="18">
        <v>195577</v>
      </c>
      <c r="D178" s="19" t="s">
        <v>253</v>
      </c>
      <c r="E178" s="26">
        <v>1907592</v>
      </c>
      <c r="F178" s="26">
        <v>0</v>
      </c>
      <c r="G178" s="20">
        <f t="shared" si="2"/>
        <v>516469548.27999812</v>
      </c>
      <c r="H178" s="14"/>
    </row>
    <row r="179" spans="2:8" x14ac:dyDescent="0.25">
      <c r="B179" s="17">
        <v>45575</v>
      </c>
      <c r="C179" s="18">
        <v>195572</v>
      </c>
      <c r="D179" s="19" t="s">
        <v>254</v>
      </c>
      <c r="E179" s="26">
        <v>249699.76</v>
      </c>
      <c r="F179" s="26">
        <v>0</v>
      </c>
      <c r="G179" s="20">
        <f t="shared" si="2"/>
        <v>516219848.51999813</v>
      </c>
      <c r="H179" s="14"/>
    </row>
    <row r="180" spans="2:8" x14ac:dyDescent="0.25">
      <c r="B180" s="17">
        <v>45575</v>
      </c>
      <c r="C180" s="18">
        <v>195517</v>
      </c>
      <c r="D180" s="19" t="s">
        <v>255</v>
      </c>
      <c r="E180" s="26">
        <v>191525.43</v>
      </c>
      <c r="F180" s="26">
        <v>0</v>
      </c>
      <c r="G180" s="20">
        <f t="shared" si="2"/>
        <v>516028323.08999813</v>
      </c>
      <c r="H180" s="14"/>
    </row>
    <row r="181" spans="2:8" x14ac:dyDescent="0.25">
      <c r="B181" s="17">
        <v>45575</v>
      </c>
      <c r="C181" s="18">
        <v>195544</v>
      </c>
      <c r="D181" s="19" t="s">
        <v>256</v>
      </c>
      <c r="E181" s="26">
        <v>71822.03</v>
      </c>
      <c r="F181" s="26">
        <v>0</v>
      </c>
      <c r="G181" s="20">
        <f t="shared" si="2"/>
        <v>515956501.05999815</v>
      </c>
      <c r="H181" s="14"/>
    </row>
    <row r="182" spans="2:8" x14ac:dyDescent="0.25">
      <c r="B182" s="17">
        <v>45575</v>
      </c>
      <c r="C182" s="18">
        <v>195581</v>
      </c>
      <c r="D182" s="19" t="s">
        <v>257</v>
      </c>
      <c r="E182" s="26">
        <v>67033.899999999994</v>
      </c>
      <c r="F182" s="26">
        <v>0</v>
      </c>
      <c r="G182" s="20">
        <f t="shared" si="2"/>
        <v>515889467.15999818</v>
      </c>
      <c r="H182" s="14"/>
    </row>
    <row r="183" spans="2:8" x14ac:dyDescent="0.25">
      <c r="B183" s="17">
        <v>45575</v>
      </c>
      <c r="C183" s="18">
        <v>195536</v>
      </c>
      <c r="D183" s="19" t="s">
        <v>258</v>
      </c>
      <c r="E183" s="26">
        <v>11690</v>
      </c>
      <c r="F183" s="26">
        <v>0</v>
      </c>
      <c r="G183" s="20">
        <f t="shared" si="2"/>
        <v>515877777.15999818</v>
      </c>
      <c r="H183" s="14"/>
    </row>
    <row r="184" spans="2:8" x14ac:dyDescent="0.25">
      <c r="B184" s="17">
        <v>45575</v>
      </c>
      <c r="C184" s="18">
        <v>195588</v>
      </c>
      <c r="D184" s="19" t="s">
        <v>259</v>
      </c>
      <c r="E184" s="26">
        <v>108000</v>
      </c>
      <c r="F184" s="26">
        <v>0</v>
      </c>
      <c r="G184" s="20">
        <f t="shared" si="2"/>
        <v>515769777.15999818</v>
      </c>
      <c r="H184" s="14"/>
    </row>
    <row r="185" spans="2:8" x14ac:dyDescent="0.25">
      <c r="B185" s="17">
        <v>45575</v>
      </c>
      <c r="C185" s="18">
        <v>195437</v>
      </c>
      <c r="D185" s="19" t="s">
        <v>260</v>
      </c>
      <c r="E185" s="26">
        <v>916960</v>
      </c>
      <c r="F185" s="26">
        <v>0</v>
      </c>
      <c r="G185" s="20">
        <f t="shared" si="2"/>
        <v>514852817.15999818</v>
      </c>
      <c r="H185" s="14"/>
    </row>
    <row r="186" spans="2:8" x14ac:dyDescent="0.25">
      <c r="B186" s="17">
        <v>45575</v>
      </c>
      <c r="C186" s="18">
        <v>4524000032268</v>
      </c>
      <c r="D186" s="19" t="s">
        <v>81</v>
      </c>
      <c r="E186" s="26">
        <v>11075.08</v>
      </c>
      <c r="F186" s="26">
        <v>0</v>
      </c>
      <c r="G186" s="20">
        <f t="shared" si="2"/>
        <v>514841742.0799982</v>
      </c>
      <c r="H186" s="14"/>
    </row>
    <row r="187" spans="2:8" x14ac:dyDescent="0.25">
      <c r="B187" s="17">
        <v>45575</v>
      </c>
      <c r="C187" s="18">
        <v>4524000032270</v>
      </c>
      <c r="D187" s="19" t="s">
        <v>82</v>
      </c>
      <c r="E187" s="26">
        <v>508.5</v>
      </c>
      <c r="F187" s="26">
        <v>0</v>
      </c>
      <c r="G187" s="20">
        <f t="shared" si="2"/>
        <v>514841233.5799982</v>
      </c>
      <c r="H187" s="14"/>
    </row>
    <row r="188" spans="2:8" x14ac:dyDescent="0.25">
      <c r="B188" s="17">
        <v>45575</v>
      </c>
      <c r="C188" s="18">
        <v>4524000032267</v>
      </c>
      <c r="D188" s="19" t="s">
        <v>83</v>
      </c>
      <c r="E188" s="26">
        <v>244.76</v>
      </c>
      <c r="F188" s="26">
        <v>0</v>
      </c>
      <c r="G188" s="20">
        <f t="shared" si="2"/>
        <v>514840988.8199982</v>
      </c>
      <c r="H188" s="14"/>
    </row>
    <row r="189" spans="2:8" x14ac:dyDescent="0.25">
      <c r="B189" s="17">
        <v>45575</v>
      </c>
      <c r="C189" s="18">
        <v>4524000032266</v>
      </c>
      <c r="D189" s="19" t="s">
        <v>84</v>
      </c>
      <c r="E189" s="26">
        <v>215.47</v>
      </c>
      <c r="F189" s="26">
        <v>0</v>
      </c>
      <c r="G189" s="20">
        <f t="shared" si="2"/>
        <v>514840773.34999818</v>
      </c>
      <c r="H189" s="14"/>
    </row>
    <row r="190" spans="2:8" x14ac:dyDescent="0.25">
      <c r="B190" s="17">
        <v>45575</v>
      </c>
      <c r="C190" s="18">
        <v>4524000032269</v>
      </c>
      <c r="D190" s="19" t="s">
        <v>85</v>
      </c>
      <c r="E190" s="26">
        <v>186.74</v>
      </c>
      <c r="F190" s="26">
        <v>0</v>
      </c>
      <c r="G190" s="20">
        <f t="shared" si="2"/>
        <v>514840586.60999817</v>
      </c>
      <c r="H190" s="14"/>
    </row>
    <row r="191" spans="2:8" x14ac:dyDescent="0.25">
      <c r="B191" s="17">
        <v>45575</v>
      </c>
      <c r="C191" s="18">
        <v>4524000032265</v>
      </c>
      <c r="D191" s="19" t="s">
        <v>86</v>
      </c>
      <c r="E191" s="26">
        <v>160.16</v>
      </c>
      <c r="F191" s="26">
        <v>0</v>
      </c>
      <c r="G191" s="20">
        <f t="shared" si="2"/>
        <v>514840426.44999814</v>
      </c>
      <c r="H191" s="14"/>
    </row>
    <row r="192" spans="2:8" x14ac:dyDescent="0.25">
      <c r="B192" s="17">
        <v>45575</v>
      </c>
      <c r="C192" s="18">
        <v>4524000032264</v>
      </c>
      <c r="D192" s="19" t="s">
        <v>87</v>
      </c>
      <c r="E192" s="26">
        <v>90</v>
      </c>
      <c r="F192" s="26">
        <v>0</v>
      </c>
      <c r="G192" s="20">
        <f t="shared" si="2"/>
        <v>514840336.44999814</v>
      </c>
      <c r="H192" s="14"/>
    </row>
    <row r="193" spans="2:8" x14ac:dyDescent="0.25">
      <c r="B193" s="17">
        <v>45576</v>
      </c>
      <c r="C193" s="18">
        <v>195479</v>
      </c>
      <c r="D193" s="19" t="s">
        <v>261</v>
      </c>
      <c r="E193" s="26">
        <v>191525.43</v>
      </c>
      <c r="F193" s="26">
        <v>0</v>
      </c>
      <c r="G193" s="20">
        <f t="shared" si="2"/>
        <v>514648811.01999813</v>
      </c>
      <c r="H193" s="14"/>
    </row>
    <row r="194" spans="2:8" x14ac:dyDescent="0.25">
      <c r="B194" s="17">
        <v>45576</v>
      </c>
      <c r="C194" s="18">
        <v>195569</v>
      </c>
      <c r="D194" s="19" t="s">
        <v>262</v>
      </c>
      <c r="E194" s="26">
        <v>89586</v>
      </c>
      <c r="F194" s="26">
        <v>0</v>
      </c>
      <c r="G194" s="20">
        <f t="shared" si="2"/>
        <v>514559225.01999813</v>
      </c>
      <c r="H194" s="14"/>
    </row>
    <row r="195" spans="2:8" x14ac:dyDescent="0.25">
      <c r="B195" s="17">
        <v>45576</v>
      </c>
      <c r="C195" s="18">
        <v>195617</v>
      </c>
      <c r="D195" s="19" t="s">
        <v>263</v>
      </c>
      <c r="E195" s="26">
        <v>75000</v>
      </c>
      <c r="F195" s="26">
        <v>0</v>
      </c>
      <c r="G195" s="20">
        <f t="shared" si="2"/>
        <v>514484225.01999813</v>
      </c>
      <c r="H195" s="14"/>
    </row>
    <row r="196" spans="2:8" x14ac:dyDescent="0.25">
      <c r="B196" s="17">
        <v>45576</v>
      </c>
      <c r="C196" s="18">
        <v>195645</v>
      </c>
      <c r="D196" s="19" t="s">
        <v>264</v>
      </c>
      <c r="E196" s="26">
        <v>56692.83</v>
      </c>
      <c r="F196" s="26">
        <v>0</v>
      </c>
      <c r="G196" s="20">
        <f t="shared" si="2"/>
        <v>514427532.18999815</v>
      </c>
      <c r="H196" s="14"/>
    </row>
    <row r="197" spans="2:8" x14ac:dyDescent="0.25">
      <c r="B197" s="17">
        <v>45576</v>
      </c>
      <c r="C197" s="18">
        <v>195624</v>
      </c>
      <c r="D197" s="19" t="s">
        <v>231</v>
      </c>
      <c r="E197" s="26">
        <v>122500</v>
      </c>
      <c r="F197" s="26">
        <v>0</v>
      </c>
      <c r="G197" s="20">
        <f t="shared" si="2"/>
        <v>514305032.18999815</v>
      </c>
      <c r="H197" s="14"/>
    </row>
    <row r="198" spans="2:8" x14ac:dyDescent="0.25">
      <c r="B198" s="17">
        <v>45576</v>
      </c>
      <c r="C198" s="18">
        <v>937716491601</v>
      </c>
      <c r="D198" s="19" t="s">
        <v>10</v>
      </c>
      <c r="E198" s="26">
        <v>11650.84</v>
      </c>
      <c r="F198" s="26">
        <v>0</v>
      </c>
      <c r="G198" s="20">
        <f t="shared" si="2"/>
        <v>514293381.34999818</v>
      </c>
      <c r="H198" s="14"/>
    </row>
    <row r="199" spans="2:8" x14ac:dyDescent="0.25">
      <c r="B199" s="17">
        <v>45576</v>
      </c>
      <c r="C199" s="18">
        <v>37716491601</v>
      </c>
      <c r="D199" s="19" t="s">
        <v>16</v>
      </c>
      <c r="E199" s="26">
        <v>7767227.8200000003</v>
      </c>
      <c r="F199" s="26">
        <v>0</v>
      </c>
      <c r="G199" s="20">
        <f t="shared" si="2"/>
        <v>506526153.52999818</v>
      </c>
      <c r="H199" s="14"/>
    </row>
    <row r="200" spans="2:8" x14ac:dyDescent="0.25">
      <c r="B200" s="17">
        <v>45576</v>
      </c>
      <c r="C200" s="18">
        <v>937716450742</v>
      </c>
      <c r="D200" s="19" t="s">
        <v>10</v>
      </c>
      <c r="E200" s="26">
        <v>565.38</v>
      </c>
      <c r="F200" s="26">
        <v>0</v>
      </c>
      <c r="G200" s="20">
        <f t="shared" si="2"/>
        <v>506525588.14999819</v>
      </c>
      <c r="H200" s="14"/>
    </row>
    <row r="201" spans="2:8" x14ac:dyDescent="0.25">
      <c r="B201" s="17">
        <v>45576</v>
      </c>
      <c r="C201" s="18">
        <v>37716450742</v>
      </c>
      <c r="D201" s="19" t="s">
        <v>16</v>
      </c>
      <c r="E201" s="26">
        <v>376921.59999999998</v>
      </c>
      <c r="F201" s="26">
        <v>0</v>
      </c>
      <c r="G201" s="20">
        <f t="shared" si="2"/>
        <v>506148666.54999816</v>
      </c>
      <c r="H201" s="14"/>
    </row>
    <row r="202" spans="2:8" x14ac:dyDescent="0.25">
      <c r="B202" s="17">
        <v>45576</v>
      </c>
      <c r="C202" s="18">
        <v>937716423303</v>
      </c>
      <c r="D202" s="19" t="s">
        <v>10</v>
      </c>
      <c r="E202" s="26">
        <v>533.84</v>
      </c>
      <c r="F202" s="26">
        <v>0</v>
      </c>
      <c r="G202" s="20">
        <f t="shared" si="2"/>
        <v>506148132.70999819</v>
      </c>
      <c r="H202" s="14"/>
    </row>
    <row r="203" spans="2:8" x14ac:dyDescent="0.25">
      <c r="B203" s="17">
        <v>45576</v>
      </c>
      <c r="C203" s="18">
        <v>37716423303</v>
      </c>
      <c r="D203" s="19" t="s">
        <v>16</v>
      </c>
      <c r="E203" s="26">
        <v>355893.75</v>
      </c>
      <c r="F203" s="26">
        <v>0</v>
      </c>
      <c r="G203" s="20">
        <f t="shared" si="2"/>
        <v>505792238.95999819</v>
      </c>
      <c r="H203" s="14"/>
    </row>
    <row r="204" spans="2:8" x14ac:dyDescent="0.25">
      <c r="B204" s="17">
        <v>45576</v>
      </c>
      <c r="C204" s="18">
        <v>937716389794</v>
      </c>
      <c r="D204" s="19" t="s">
        <v>10</v>
      </c>
      <c r="E204" s="26">
        <v>670.12</v>
      </c>
      <c r="F204" s="26">
        <v>0</v>
      </c>
      <c r="G204" s="20">
        <f t="shared" si="2"/>
        <v>505791568.83999819</v>
      </c>
      <c r="H204" s="14"/>
    </row>
    <row r="205" spans="2:8" x14ac:dyDescent="0.25">
      <c r="B205" s="17">
        <v>45576</v>
      </c>
      <c r="C205" s="18">
        <v>37716389794</v>
      </c>
      <c r="D205" s="19" t="s">
        <v>16</v>
      </c>
      <c r="E205" s="26">
        <v>446747.46</v>
      </c>
      <c r="F205" s="26">
        <v>0</v>
      </c>
      <c r="G205" s="20">
        <f t="shared" ref="G205:G268" si="3">+G204-E205+F205</f>
        <v>505344821.37999821</v>
      </c>
      <c r="H205" s="14"/>
    </row>
    <row r="206" spans="2:8" x14ac:dyDescent="0.25">
      <c r="B206" s="17">
        <v>45576</v>
      </c>
      <c r="C206" s="18">
        <v>195656</v>
      </c>
      <c r="D206" s="19" t="s">
        <v>265</v>
      </c>
      <c r="E206" s="26">
        <v>108000</v>
      </c>
      <c r="F206" s="26">
        <v>0</v>
      </c>
      <c r="G206" s="20">
        <f t="shared" si="3"/>
        <v>505236821.37999821</v>
      </c>
      <c r="H206" s="14"/>
    </row>
    <row r="207" spans="2:8" x14ac:dyDescent="0.25">
      <c r="B207" s="17">
        <v>45576</v>
      </c>
      <c r="C207" s="18">
        <v>195554</v>
      </c>
      <c r="D207" s="19" t="s">
        <v>266</v>
      </c>
      <c r="E207" s="26">
        <v>120091.93</v>
      </c>
      <c r="F207" s="26">
        <v>0</v>
      </c>
      <c r="G207" s="20">
        <f t="shared" si="3"/>
        <v>505116729.4499982</v>
      </c>
      <c r="H207" s="14"/>
    </row>
    <row r="208" spans="2:8" x14ac:dyDescent="0.25">
      <c r="B208" s="17">
        <v>45576</v>
      </c>
      <c r="C208" s="18">
        <v>4524000033687</v>
      </c>
      <c r="D208" s="19" t="s">
        <v>88</v>
      </c>
      <c r="E208" s="26">
        <v>12343.31</v>
      </c>
      <c r="F208" s="26">
        <v>0</v>
      </c>
      <c r="G208" s="20">
        <f t="shared" si="3"/>
        <v>505104386.1399982</v>
      </c>
      <c r="H208" s="14"/>
    </row>
    <row r="209" spans="2:8" x14ac:dyDescent="0.25">
      <c r="B209" s="17">
        <v>45576</v>
      </c>
      <c r="C209" s="18">
        <v>4524000033686</v>
      </c>
      <c r="D209" s="19" t="s">
        <v>89</v>
      </c>
      <c r="E209" s="26">
        <v>2861.39</v>
      </c>
      <c r="F209" s="26">
        <v>0</v>
      </c>
      <c r="G209" s="20">
        <f t="shared" si="3"/>
        <v>505101524.74999821</v>
      </c>
      <c r="H209" s="14"/>
    </row>
    <row r="210" spans="2:8" x14ac:dyDescent="0.25">
      <c r="B210" s="17">
        <v>45576</v>
      </c>
      <c r="C210" s="18">
        <v>4524000033679</v>
      </c>
      <c r="D210" s="19" t="s">
        <v>18</v>
      </c>
      <c r="E210" s="26">
        <v>1375.44</v>
      </c>
      <c r="F210" s="26">
        <v>0</v>
      </c>
      <c r="G210" s="20">
        <f t="shared" si="3"/>
        <v>505100149.30999821</v>
      </c>
      <c r="H210" s="14"/>
    </row>
    <row r="211" spans="2:8" x14ac:dyDescent="0.25">
      <c r="B211" s="17">
        <v>45576</v>
      </c>
      <c r="C211" s="18">
        <v>4524000033685</v>
      </c>
      <c r="D211" s="19" t="s">
        <v>90</v>
      </c>
      <c r="E211" s="26">
        <v>374.55</v>
      </c>
      <c r="F211" s="26">
        <v>0</v>
      </c>
      <c r="G211" s="20">
        <f t="shared" si="3"/>
        <v>505099774.7599982</v>
      </c>
      <c r="H211" s="14"/>
    </row>
    <row r="212" spans="2:8" x14ac:dyDescent="0.25">
      <c r="B212" s="17">
        <v>45576</v>
      </c>
      <c r="C212" s="18">
        <v>4524000033684</v>
      </c>
      <c r="D212" s="19" t="s">
        <v>91</v>
      </c>
      <c r="E212" s="26">
        <v>287.29000000000002</v>
      </c>
      <c r="F212" s="26">
        <v>0</v>
      </c>
      <c r="G212" s="20">
        <f t="shared" si="3"/>
        <v>505099487.46999818</v>
      </c>
      <c r="H212" s="14"/>
    </row>
    <row r="213" spans="2:8" x14ac:dyDescent="0.25">
      <c r="B213" s="17">
        <v>45576</v>
      </c>
      <c r="C213" s="18">
        <v>4524000033693</v>
      </c>
      <c r="D213" s="19" t="s">
        <v>92</v>
      </c>
      <c r="E213" s="26">
        <v>201.67</v>
      </c>
      <c r="F213" s="26">
        <v>0</v>
      </c>
      <c r="G213" s="20">
        <f t="shared" si="3"/>
        <v>505099285.79999816</v>
      </c>
      <c r="H213" s="14"/>
    </row>
    <row r="214" spans="2:8" x14ac:dyDescent="0.25">
      <c r="B214" s="17">
        <v>45576</v>
      </c>
      <c r="C214" s="18">
        <v>4524000033680</v>
      </c>
      <c r="D214" s="19" t="s">
        <v>18</v>
      </c>
      <c r="E214" s="26">
        <v>162</v>
      </c>
      <c r="F214" s="26">
        <v>0</v>
      </c>
      <c r="G214" s="20">
        <f t="shared" si="3"/>
        <v>505099123.79999816</v>
      </c>
      <c r="H214" s="14"/>
    </row>
    <row r="215" spans="2:8" x14ac:dyDescent="0.25">
      <c r="B215" s="17">
        <v>45576</v>
      </c>
      <c r="C215" s="18">
        <v>4524000033683</v>
      </c>
      <c r="D215" s="19" t="s">
        <v>93</v>
      </c>
      <c r="E215" s="26">
        <v>107.73</v>
      </c>
      <c r="F215" s="26">
        <v>0</v>
      </c>
      <c r="G215" s="20">
        <f t="shared" si="3"/>
        <v>505099016.06999815</v>
      </c>
      <c r="H215" s="14"/>
    </row>
    <row r="216" spans="2:8" x14ac:dyDescent="0.25">
      <c r="B216" s="17">
        <v>45576</v>
      </c>
      <c r="C216" s="18">
        <v>4524000033682</v>
      </c>
      <c r="D216" s="19" t="s">
        <v>94</v>
      </c>
      <c r="E216" s="26">
        <v>100.55</v>
      </c>
      <c r="F216" s="26">
        <v>0</v>
      </c>
      <c r="G216" s="20">
        <f t="shared" si="3"/>
        <v>505098915.51999813</v>
      </c>
      <c r="H216" s="14"/>
    </row>
    <row r="217" spans="2:8" x14ac:dyDescent="0.25">
      <c r="B217" s="17">
        <v>45576</v>
      </c>
      <c r="C217" s="18">
        <v>4524000033692</v>
      </c>
      <c r="D217" s="19" t="s">
        <v>95</v>
      </c>
      <c r="E217" s="26">
        <v>67.97</v>
      </c>
      <c r="F217" s="26">
        <v>0</v>
      </c>
      <c r="G217" s="20">
        <f t="shared" si="3"/>
        <v>505098847.5499981</v>
      </c>
      <c r="H217" s="14"/>
    </row>
    <row r="218" spans="2:8" x14ac:dyDescent="0.25">
      <c r="B218" s="17">
        <v>45576</v>
      </c>
      <c r="C218" s="18">
        <v>4524000033689</v>
      </c>
      <c r="D218" s="19" t="s">
        <v>96</v>
      </c>
      <c r="E218" s="26">
        <v>67.97</v>
      </c>
      <c r="F218" s="26">
        <v>0</v>
      </c>
      <c r="G218" s="20">
        <f t="shared" si="3"/>
        <v>505098779.57999808</v>
      </c>
      <c r="H218" s="14"/>
    </row>
    <row r="219" spans="2:8" x14ac:dyDescent="0.25">
      <c r="B219" s="17">
        <v>45576</v>
      </c>
      <c r="C219" s="18">
        <v>4524000033694</v>
      </c>
      <c r="D219" s="19" t="s">
        <v>97</v>
      </c>
      <c r="E219" s="26">
        <v>46.44</v>
      </c>
      <c r="F219" s="26">
        <v>0</v>
      </c>
      <c r="G219" s="20">
        <f t="shared" si="3"/>
        <v>505098733.13999808</v>
      </c>
      <c r="H219" s="14"/>
    </row>
    <row r="220" spans="2:8" x14ac:dyDescent="0.25">
      <c r="B220" s="17">
        <v>45576</v>
      </c>
      <c r="C220" s="18">
        <v>4524000033691</v>
      </c>
      <c r="D220" s="19" t="s">
        <v>98</v>
      </c>
      <c r="E220" s="26">
        <v>36.53</v>
      </c>
      <c r="F220" s="26">
        <v>0</v>
      </c>
      <c r="G220" s="20">
        <f t="shared" si="3"/>
        <v>505098696.60999811</v>
      </c>
      <c r="H220" s="14"/>
    </row>
    <row r="221" spans="2:8" x14ac:dyDescent="0.25">
      <c r="B221" s="17">
        <v>45576</v>
      </c>
      <c r="C221" s="18">
        <v>4524000033681</v>
      </c>
      <c r="D221" s="19" t="s">
        <v>99</v>
      </c>
      <c r="E221" s="26">
        <v>17.54</v>
      </c>
      <c r="F221" s="26">
        <v>0</v>
      </c>
      <c r="G221" s="20">
        <f t="shared" si="3"/>
        <v>505098679.06999809</v>
      </c>
      <c r="H221" s="14"/>
    </row>
    <row r="222" spans="2:8" x14ac:dyDescent="0.25">
      <c r="B222" s="17">
        <v>45576</v>
      </c>
      <c r="C222" s="18">
        <v>4524000033688</v>
      </c>
      <c r="D222" s="19" t="s">
        <v>100</v>
      </c>
      <c r="E222" s="26">
        <v>16.27</v>
      </c>
      <c r="F222" s="26">
        <v>0</v>
      </c>
      <c r="G222" s="20">
        <f t="shared" si="3"/>
        <v>505098662.7999981</v>
      </c>
      <c r="H222" s="14"/>
    </row>
    <row r="223" spans="2:8" x14ac:dyDescent="0.25">
      <c r="B223" s="17">
        <v>45576</v>
      </c>
      <c r="C223" s="18">
        <v>4524000033690</v>
      </c>
      <c r="D223" s="19" t="s">
        <v>101</v>
      </c>
      <c r="E223" s="26">
        <v>7.97</v>
      </c>
      <c r="F223" s="26">
        <v>0</v>
      </c>
      <c r="G223" s="20">
        <f t="shared" si="3"/>
        <v>505098654.82999808</v>
      </c>
      <c r="H223" s="14"/>
    </row>
    <row r="224" spans="2:8" x14ac:dyDescent="0.25">
      <c r="B224" s="17">
        <v>45579</v>
      </c>
      <c r="C224" s="18">
        <v>195529</v>
      </c>
      <c r="D224" s="19" t="s">
        <v>267</v>
      </c>
      <c r="E224" s="26">
        <v>217710</v>
      </c>
      <c r="F224" s="26">
        <v>0</v>
      </c>
      <c r="G224" s="20">
        <f t="shared" si="3"/>
        <v>504880944.82999808</v>
      </c>
      <c r="H224" s="14"/>
    </row>
    <row r="225" spans="2:8" x14ac:dyDescent="0.25">
      <c r="B225" s="17">
        <v>45579</v>
      </c>
      <c r="C225" s="18">
        <v>195634</v>
      </c>
      <c r="D225" s="19" t="s">
        <v>215</v>
      </c>
      <c r="E225" s="26">
        <v>263625</v>
      </c>
      <c r="F225" s="26">
        <v>0</v>
      </c>
      <c r="G225" s="20">
        <f t="shared" si="3"/>
        <v>504617319.82999808</v>
      </c>
      <c r="H225" s="14"/>
    </row>
    <row r="226" spans="2:8" x14ac:dyDescent="0.25">
      <c r="B226" s="17">
        <v>45579</v>
      </c>
      <c r="C226" s="18">
        <v>195526</v>
      </c>
      <c r="D226" s="19" t="s">
        <v>268</v>
      </c>
      <c r="E226" s="26">
        <v>40000</v>
      </c>
      <c r="F226" s="26">
        <v>0</v>
      </c>
      <c r="G226" s="20">
        <f t="shared" si="3"/>
        <v>504577319.82999808</v>
      </c>
      <c r="H226" s="14"/>
    </row>
    <row r="227" spans="2:8" x14ac:dyDescent="0.25">
      <c r="B227" s="17">
        <v>45579</v>
      </c>
      <c r="C227" s="18">
        <v>195596</v>
      </c>
      <c r="D227" s="19" t="s">
        <v>269</v>
      </c>
      <c r="E227" s="26">
        <v>53082101.060000002</v>
      </c>
      <c r="F227" s="26">
        <v>0</v>
      </c>
      <c r="G227" s="20">
        <f t="shared" si="3"/>
        <v>451495218.76999807</v>
      </c>
      <c r="H227" s="14"/>
    </row>
    <row r="228" spans="2:8" x14ac:dyDescent="0.25">
      <c r="B228" s="17">
        <v>45579</v>
      </c>
      <c r="C228" s="18">
        <v>195653</v>
      </c>
      <c r="D228" s="19" t="s">
        <v>270</v>
      </c>
      <c r="E228" s="26">
        <v>1288200</v>
      </c>
      <c r="F228" s="26">
        <v>0</v>
      </c>
      <c r="G228" s="20">
        <f t="shared" si="3"/>
        <v>450207018.76999807</v>
      </c>
      <c r="H228" s="14"/>
    </row>
    <row r="229" spans="2:8" x14ac:dyDescent="0.25">
      <c r="B229" s="17">
        <v>45579</v>
      </c>
      <c r="C229" s="18">
        <v>195523</v>
      </c>
      <c r="D229" s="19" t="s">
        <v>271</v>
      </c>
      <c r="E229" s="26">
        <v>300000</v>
      </c>
      <c r="F229" s="26">
        <v>0</v>
      </c>
      <c r="G229" s="20">
        <f t="shared" si="3"/>
        <v>449907018.76999807</v>
      </c>
      <c r="H229" s="14"/>
    </row>
    <row r="230" spans="2:8" x14ac:dyDescent="0.25">
      <c r="B230" s="17">
        <v>45579</v>
      </c>
      <c r="C230" s="18">
        <v>195607</v>
      </c>
      <c r="D230" s="19" t="s">
        <v>245</v>
      </c>
      <c r="E230" s="26">
        <v>128250</v>
      </c>
      <c r="F230" s="26">
        <v>0</v>
      </c>
      <c r="G230" s="20">
        <f t="shared" si="3"/>
        <v>449778768.76999807</v>
      </c>
      <c r="H230" s="14"/>
    </row>
    <row r="231" spans="2:8" x14ac:dyDescent="0.25">
      <c r="B231" s="17">
        <v>45579</v>
      </c>
      <c r="C231" s="18">
        <v>195636</v>
      </c>
      <c r="D231" s="19" t="s">
        <v>272</v>
      </c>
      <c r="E231" s="26">
        <v>85423.72</v>
      </c>
      <c r="F231" s="26">
        <v>0</v>
      </c>
      <c r="G231" s="20">
        <f t="shared" si="3"/>
        <v>449693345.04999804</v>
      </c>
      <c r="H231" s="14"/>
    </row>
    <row r="232" spans="2:8" x14ac:dyDescent="0.25">
      <c r="B232" s="17">
        <v>45579</v>
      </c>
      <c r="C232" s="18">
        <v>195477</v>
      </c>
      <c r="D232" s="19" t="s">
        <v>220</v>
      </c>
      <c r="E232" s="26">
        <v>67033.91</v>
      </c>
      <c r="F232" s="26">
        <v>0</v>
      </c>
      <c r="G232" s="20">
        <f t="shared" si="3"/>
        <v>449626311.13999802</v>
      </c>
      <c r="H232" s="14"/>
    </row>
    <row r="233" spans="2:8" x14ac:dyDescent="0.25">
      <c r="B233" s="17">
        <v>45579</v>
      </c>
      <c r="C233" s="18">
        <v>195542</v>
      </c>
      <c r="D233" s="19" t="s">
        <v>273</v>
      </c>
      <c r="E233" s="26">
        <v>50000</v>
      </c>
      <c r="F233" s="26">
        <v>0</v>
      </c>
      <c r="G233" s="20">
        <f t="shared" si="3"/>
        <v>449576311.13999802</v>
      </c>
      <c r="H233" s="14"/>
    </row>
    <row r="234" spans="2:8" x14ac:dyDescent="0.25">
      <c r="B234" s="17">
        <v>45579</v>
      </c>
      <c r="C234" s="18">
        <v>195614</v>
      </c>
      <c r="D234" s="19" t="s">
        <v>274</v>
      </c>
      <c r="E234" s="26">
        <v>50000</v>
      </c>
      <c r="F234" s="26">
        <v>0</v>
      </c>
      <c r="G234" s="20">
        <f t="shared" si="3"/>
        <v>449526311.13999802</v>
      </c>
      <c r="H234" s="14"/>
    </row>
    <row r="235" spans="2:8" x14ac:dyDescent="0.25">
      <c r="B235" s="17">
        <v>45579</v>
      </c>
      <c r="C235" s="18">
        <v>37754221381</v>
      </c>
      <c r="D235" s="19" t="s">
        <v>13</v>
      </c>
      <c r="E235" s="26">
        <v>0</v>
      </c>
      <c r="F235" s="26">
        <v>100000000</v>
      </c>
      <c r="G235" s="20">
        <f>+G234-E235+F235</f>
        <v>549526311.13999796</v>
      </c>
      <c r="H235" s="14"/>
    </row>
    <row r="236" spans="2:8" x14ac:dyDescent="0.25">
      <c r="B236" s="17">
        <v>45579</v>
      </c>
      <c r="C236" s="18">
        <v>937753846952</v>
      </c>
      <c r="D236" s="19" t="s">
        <v>10</v>
      </c>
      <c r="E236" s="26">
        <v>79134.570000000007</v>
      </c>
      <c r="F236" s="26">
        <v>0</v>
      </c>
      <c r="G236" s="20">
        <f t="shared" si="3"/>
        <v>549447176.56999791</v>
      </c>
      <c r="H236" s="14"/>
    </row>
    <row r="237" spans="2:8" x14ac:dyDescent="0.25">
      <c r="B237" s="17">
        <v>45579</v>
      </c>
      <c r="C237" s="18">
        <v>37753846952</v>
      </c>
      <c r="D237" s="19" t="s">
        <v>25</v>
      </c>
      <c r="E237" s="26">
        <v>52756377</v>
      </c>
      <c r="F237" s="26">
        <v>0</v>
      </c>
      <c r="G237" s="20">
        <f t="shared" si="3"/>
        <v>496690799.56999791</v>
      </c>
      <c r="H237" s="14"/>
    </row>
    <row r="238" spans="2:8" x14ac:dyDescent="0.25">
      <c r="B238" s="17">
        <v>45579</v>
      </c>
      <c r="C238" s="18">
        <v>937753613758</v>
      </c>
      <c r="D238" s="19" t="s">
        <v>10</v>
      </c>
      <c r="E238" s="26">
        <v>2604.21</v>
      </c>
      <c r="F238" s="26">
        <v>0</v>
      </c>
      <c r="G238" s="20">
        <f t="shared" si="3"/>
        <v>496688195.35999793</v>
      </c>
      <c r="H238" s="14"/>
    </row>
    <row r="239" spans="2:8" x14ac:dyDescent="0.25">
      <c r="B239" s="17">
        <v>45579</v>
      </c>
      <c r="C239" s="18">
        <v>37753613758</v>
      </c>
      <c r="D239" s="19" t="s">
        <v>102</v>
      </c>
      <c r="E239" s="26">
        <v>1736139</v>
      </c>
      <c r="F239" s="26">
        <v>0</v>
      </c>
      <c r="G239" s="20">
        <f t="shared" si="3"/>
        <v>494952056.35999793</v>
      </c>
      <c r="H239" s="14"/>
    </row>
    <row r="240" spans="2:8" x14ac:dyDescent="0.25">
      <c r="B240" s="17">
        <v>45579</v>
      </c>
      <c r="C240" s="18">
        <v>37753613578</v>
      </c>
      <c r="D240" s="19" t="s">
        <v>14</v>
      </c>
      <c r="E240" s="26">
        <v>100</v>
      </c>
      <c r="F240" s="26">
        <v>0</v>
      </c>
      <c r="G240" s="20">
        <f t="shared" si="3"/>
        <v>494951956.35999793</v>
      </c>
      <c r="H240" s="14"/>
    </row>
    <row r="241" spans="2:8" x14ac:dyDescent="0.25">
      <c r="B241" s="17">
        <v>45579</v>
      </c>
      <c r="C241" s="18">
        <v>195640</v>
      </c>
      <c r="D241" s="19" t="s">
        <v>275</v>
      </c>
      <c r="E241" s="26">
        <v>76271.179999999993</v>
      </c>
      <c r="F241" s="26">
        <v>0</v>
      </c>
      <c r="G241" s="20">
        <f t="shared" si="3"/>
        <v>494875685.17999792</v>
      </c>
      <c r="H241" s="14"/>
    </row>
    <row r="242" spans="2:8" x14ac:dyDescent="0.25">
      <c r="B242" s="17">
        <v>45579</v>
      </c>
      <c r="C242" s="18">
        <v>195567</v>
      </c>
      <c r="D242" s="19" t="s">
        <v>276</v>
      </c>
      <c r="E242" s="26">
        <v>80854.95</v>
      </c>
      <c r="F242" s="26">
        <v>0</v>
      </c>
      <c r="G242" s="20">
        <f t="shared" si="3"/>
        <v>494794830.22999793</v>
      </c>
      <c r="H242" s="14"/>
    </row>
    <row r="243" spans="2:8" x14ac:dyDescent="0.25">
      <c r="B243" s="17">
        <v>45579</v>
      </c>
      <c r="C243" s="18">
        <v>4524000034937</v>
      </c>
      <c r="D243" s="19" t="s">
        <v>103</v>
      </c>
      <c r="E243" s="26">
        <v>287.29000000000002</v>
      </c>
      <c r="F243" s="26">
        <v>0</v>
      </c>
      <c r="G243" s="20">
        <f t="shared" si="3"/>
        <v>494794542.93999791</v>
      </c>
      <c r="H243" s="14"/>
    </row>
    <row r="244" spans="2:8" x14ac:dyDescent="0.25">
      <c r="B244" s="17">
        <v>45579</v>
      </c>
      <c r="C244" s="18">
        <v>4524000034933</v>
      </c>
      <c r="D244" s="19" t="s">
        <v>18</v>
      </c>
      <c r="E244" s="26">
        <v>183.75</v>
      </c>
      <c r="F244" s="26">
        <v>0</v>
      </c>
      <c r="G244" s="20">
        <f t="shared" si="3"/>
        <v>494794359.18999791</v>
      </c>
      <c r="H244" s="14"/>
    </row>
    <row r="245" spans="2:8" x14ac:dyDescent="0.25">
      <c r="B245" s="17">
        <v>45579</v>
      </c>
      <c r="C245" s="18">
        <v>4524000034931</v>
      </c>
      <c r="D245" s="19" t="s">
        <v>18</v>
      </c>
      <c r="E245" s="26">
        <v>180.14</v>
      </c>
      <c r="F245" s="26">
        <v>0</v>
      </c>
      <c r="G245" s="20">
        <f t="shared" si="3"/>
        <v>494794179.04999793</v>
      </c>
      <c r="H245" s="14"/>
    </row>
    <row r="246" spans="2:8" x14ac:dyDescent="0.25">
      <c r="B246" s="17">
        <v>45579</v>
      </c>
      <c r="C246" s="18">
        <v>4524000034932</v>
      </c>
      <c r="D246" s="19" t="s">
        <v>18</v>
      </c>
      <c r="E246" s="26">
        <v>162</v>
      </c>
      <c r="F246" s="26">
        <v>0</v>
      </c>
      <c r="G246" s="20">
        <f t="shared" si="3"/>
        <v>494794017.04999793</v>
      </c>
      <c r="H246" s="14"/>
    </row>
    <row r="247" spans="2:8" x14ac:dyDescent="0.25">
      <c r="B247" s="17">
        <v>45579</v>
      </c>
      <c r="C247" s="18">
        <v>4524000034936</v>
      </c>
      <c r="D247" s="19" t="s">
        <v>104</v>
      </c>
      <c r="E247" s="26">
        <v>134.38</v>
      </c>
      <c r="F247" s="26">
        <v>0</v>
      </c>
      <c r="G247" s="20">
        <f t="shared" si="3"/>
        <v>494793882.66999793</v>
      </c>
      <c r="H247" s="14"/>
    </row>
    <row r="248" spans="2:8" x14ac:dyDescent="0.25">
      <c r="B248" s="17">
        <v>45579</v>
      </c>
      <c r="C248" s="18">
        <v>4524000034935</v>
      </c>
      <c r="D248" s="19" t="s">
        <v>105</v>
      </c>
      <c r="E248" s="26">
        <v>112.5</v>
      </c>
      <c r="F248" s="26">
        <v>0</v>
      </c>
      <c r="G248" s="20">
        <f t="shared" si="3"/>
        <v>494793770.16999793</v>
      </c>
      <c r="H248" s="14"/>
    </row>
    <row r="249" spans="2:8" x14ac:dyDescent="0.25">
      <c r="B249" s="17">
        <v>45579</v>
      </c>
      <c r="C249" s="18">
        <v>4524000034934</v>
      </c>
      <c r="D249" s="19" t="s">
        <v>106</v>
      </c>
      <c r="E249" s="26">
        <v>85.04</v>
      </c>
      <c r="F249" s="26">
        <v>0</v>
      </c>
      <c r="G249" s="20">
        <f t="shared" si="3"/>
        <v>494793685.12999791</v>
      </c>
      <c r="H249" s="14"/>
    </row>
    <row r="250" spans="2:8" x14ac:dyDescent="0.25">
      <c r="B250" s="17">
        <v>45580</v>
      </c>
      <c r="C250" s="18">
        <v>195589</v>
      </c>
      <c r="D250" s="19" t="s">
        <v>277</v>
      </c>
      <c r="E250" s="26">
        <v>191525.43</v>
      </c>
      <c r="F250" s="26">
        <v>0</v>
      </c>
      <c r="G250" s="20">
        <f t="shared" si="3"/>
        <v>494602159.6999979</v>
      </c>
      <c r="H250" s="14"/>
    </row>
    <row r="251" spans="2:8" x14ac:dyDescent="0.25">
      <c r="B251" s="17">
        <v>45580</v>
      </c>
      <c r="C251" s="18">
        <v>195635</v>
      </c>
      <c r="D251" s="19" t="s">
        <v>278</v>
      </c>
      <c r="E251" s="26">
        <v>67033.919999999998</v>
      </c>
      <c r="F251" s="26">
        <v>0</v>
      </c>
      <c r="G251" s="20">
        <f t="shared" si="3"/>
        <v>494535125.77999789</v>
      </c>
      <c r="H251" s="14"/>
    </row>
    <row r="252" spans="2:8" x14ac:dyDescent="0.25">
      <c r="B252" s="17">
        <v>45580</v>
      </c>
      <c r="C252" s="18">
        <v>195637</v>
      </c>
      <c r="D252" s="19" t="s">
        <v>279</v>
      </c>
      <c r="E252" s="26">
        <v>91525.43</v>
      </c>
      <c r="F252" s="26">
        <v>0</v>
      </c>
      <c r="G252" s="20">
        <f t="shared" si="3"/>
        <v>494443600.34999788</v>
      </c>
      <c r="H252" s="14"/>
    </row>
    <row r="253" spans="2:8" x14ac:dyDescent="0.25">
      <c r="B253" s="17">
        <v>45580</v>
      </c>
      <c r="C253" s="18">
        <v>937773224285</v>
      </c>
      <c r="D253" s="19" t="s">
        <v>10</v>
      </c>
      <c r="E253" s="26">
        <v>5604.98</v>
      </c>
      <c r="F253" s="26">
        <v>0</v>
      </c>
      <c r="G253" s="20">
        <f t="shared" si="3"/>
        <v>494437995.36999786</v>
      </c>
      <c r="H253" s="14"/>
    </row>
    <row r="254" spans="2:8" x14ac:dyDescent="0.25">
      <c r="B254" s="17">
        <v>45580</v>
      </c>
      <c r="C254" s="18">
        <v>37773224285</v>
      </c>
      <c r="D254" s="19" t="s">
        <v>23</v>
      </c>
      <c r="E254" s="26">
        <v>3736655.05</v>
      </c>
      <c r="F254" s="26">
        <v>0</v>
      </c>
      <c r="G254" s="20">
        <f t="shared" si="3"/>
        <v>490701340.31999785</v>
      </c>
      <c r="H254" s="14"/>
    </row>
    <row r="255" spans="2:8" x14ac:dyDescent="0.25">
      <c r="B255" s="17">
        <v>45580</v>
      </c>
      <c r="C255" s="18">
        <v>937773144790</v>
      </c>
      <c r="D255" s="19" t="s">
        <v>10</v>
      </c>
      <c r="E255" s="26">
        <v>22.47</v>
      </c>
      <c r="F255" s="26">
        <v>0</v>
      </c>
      <c r="G255" s="20">
        <f t="shared" si="3"/>
        <v>490701317.84999782</v>
      </c>
      <c r="H255" s="14"/>
    </row>
    <row r="256" spans="2:8" x14ac:dyDescent="0.25">
      <c r="B256" s="17">
        <v>45580</v>
      </c>
      <c r="C256" s="18">
        <v>37773144790</v>
      </c>
      <c r="D256" s="19" t="s">
        <v>27</v>
      </c>
      <c r="E256" s="26">
        <v>14980</v>
      </c>
      <c r="F256" s="26">
        <v>0</v>
      </c>
      <c r="G256" s="20">
        <f t="shared" si="3"/>
        <v>490686337.84999782</v>
      </c>
      <c r="H256" s="14"/>
    </row>
    <row r="257" spans="2:8" x14ac:dyDescent="0.25">
      <c r="B257" s="17">
        <v>45580</v>
      </c>
      <c r="C257" s="18">
        <v>937773052839</v>
      </c>
      <c r="D257" s="19" t="s">
        <v>10</v>
      </c>
      <c r="E257" s="26">
        <v>0.64</v>
      </c>
      <c r="F257" s="26">
        <v>0</v>
      </c>
      <c r="G257" s="20">
        <f t="shared" si="3"/>
        <v>490686337.20999783</v>
      </c>
      <c r="H257" s="14"/>
    </row>
    <row r="258" spans="2:8" x14ac:dyDescent="0.25">
      <c r="B258" s="17">
        <v>45580</v>
      </c>
      <c r="C258" s="18">
        <v>37773052839</v>
      </c>
      <c r="D258" s="19" t="s">
        <v>28</v>
      </c>
      <c r="E258" s="26">
        <v>424</v>
      </c>
      <c r="F258" s="26">
        <v>0</v>
      </c>
      <c r="G258" s="20">
        <f t="shared" si="3"/>
        <v>490685913.20999783</v>
      </c>
      <c r="H258" s="14"/>
    </row>
    <row r="259" spans="2:8" x14ac:dyDescent="0.25">
      <c r="B259" s="17">
        <v>45580</v>
      </c>
      <c r="C259" s="18">
        <v>37773052554</v>
      </c>
      <c r="D259" s="19" t="s">
        <v>14</v>
      </c>
      <c r="E259" s="26">
        <v>100</v>
      </c>
      <c r="F259" s="26">
        <v>0</v>
      </c>
      <c r="G259" s="20">
        <f t="shared" si="3"/>
        <v>490685813.20999783</v>
      </c>
      <c r="H259" s="14"/>
    </row>
    <row r="260" spans="2:8" x14ac:dyDescent="0.25">
      <c r="B260" s="17">
        <v>45580</v>
      </c>
      <c r="C260" s="18">
        <v>4524000040789</v>
      </c>
      <c r="D260" s="19" t="s">
        <v>107</v>
      </c>
      <c r="E260" s="26">
        <v>79623.149999999994</v>
      </c>
      <c r="F260" s="26">
        <v>0</v>
      </c>
      <c r="G260" s="20">
        <f t="shared" si="3"/>
        <v>490606190.05999786</v>
      </c>
      <c r="H260" s="14"/>
    </row>
    <row r="261" spans="2:8" x14ac:dyDescent="0.25">
      <c r="B261" s="17">
        <v>45580</v>
      </c>
      <c r="C261" s="18">
        <v>4524000040788</v>
      </c>
      <c r="D261" s="19" t="s">
        <v>108</v>
      </c>
      <c r="E261" s="26">
        <v>1932.3</v>
      </c>
      <c r="F261" s="26">
        <v>0</v>
      </c>
      <c r="G261" s="20">
        <f t="shared" si="3"/>
        <v>490604257.75999784</v>
      </c>
      <c r="H261" s="14"/>
    </row>
    <row r="262" spans="2:8" x14ac:dyDescent="0.25">
      <c r="B262" s="17">
        <v>45580</v>
      </c>
      <c r="C262" s="18">
        <v>4524000040787</v>
      </c>
      <c r="D262" s="19" t="s">
        <v>109</v>
      </c>
      <c r="E262" s="26">
        <v>450</v>
      </c>
      <c r="F262" s="26">
        <v>0</v>
      </c>
      <c r="G262" s="20">
        <f t="shared" si="3"/>
        <v>490603807.75999784</v>
      </c>
      <c r="H262" s="14"/>
    </row>
    <row r="263" spans="2:8" x14ac:dyDescent="0.25">
      <c r="B263" s="17">
        <v>45580</v>
      </c>
      <c r="C263" s="18">
        <v>4524000040780</v>
      </c>
      <c r="D263" s="19" t="s">
        <v>110</v>
      </c>
      <c r="E263" s="26">
        <v>395.44</v>
      </c>
      <c r="F263" s="26">
        <v>0</v>
      </c>
      <c r="G263" s="20">
        <f t="shared" si="3"/>
        <v>490603412.31999785</v>
      </c>
      <c r="H263" s="14"/>
    </row>
    <row r="264" spans="2:8" x14ac:dyDescent="0.25">
      <c r="B264" s="17">
        <v>45580</v>
      </c>
      <c r="C264" s="18">
        <v>4524000040781</v>
      </c>
      <c r="D264" s="19" t="s">
        <v>111</v>
      </c>
      <c r="E264" s="26">
        <v>326.57</v>
      </c>
      <c r="F264" s="26">
        <v>0</v>
      </c>
      <c r="G264" s="20">
        <f t="shared" si="3"/>
        <v>490603085.74999785</v>
      </c>
      <c r="H264" s="14"/>
    </row>
    <row r="265" spans="2:8" x14ac:dyDescent="0.25">
      <c r="B265" s="17">
        <v>45580</v>
      </c>
      <c r="C265" s="18">
        <v>4524000040786</v>
      </c>
      <c r="D265" s="19" t="s">
        <v>112</v>
      </c>
      <c r="E265" s="26">
        <v>192.38</v>
      </c>
      <c r="F265" s="26">
        <v>0</v>
      </c>
      <c r="G265" s="20">
        <f t="shared" si="3"/>
        <v>490602893.36999786</v>
      </c>
      <c r="H265" s="14"/>
    </row>
    <row r="266" spans="2:8" x14ac:dyDescent="0.25">
      <c r="B266" s="17">
        <v>45580</v>
      </c>
      <c r="C266" s="18">
        <v>4524000040785</v>
      </c>
      <c r="D266" s="19" t="s">
        <v>113</v>
      </c>
      <c r="E266" s="26">
        <v>128.13999999999999</v>
      </c>
      <c r="F266" s="26">
        <v>0</v>
      </c>
      <c r="G266" s="20">
        <f t="shared" si="3"/>
        <v>490602765.22999787</v>
      </c>
      <c r="H266" s="14"/>
    </row>
    <row r="267" spans="2:8" x14ac:dyDescent="0.25">
      <c r="B267" s="17">
        <v>45580</v>
      </c>
      <c r="C267" s="18">
        <v>4524000040790</v>
      </c>
      <c r="D267" s="19" t="s">
        <v>18</v>
      </c>
      <c r="E267" s="26">
        <v>121.28</v>
      </c>
      <c r="F267" s="26">
        <v>0</v>
      </c>
      <c r="G267" s="20">
        <f t="shared" si="3"/>
        <v>490602643.9499979</v>
      </c>
      <c r="H267" s="14"/>
    </row>
    <row r="268" spans="2:8" x14ac:dyDescent="0.25">
      <c r="B268" s="17">
        <v>45580</v>
      </c>
      <c r="C268" s="18">
        <v>4524000040791</v>
      </c>
      <c r="D268" s="19" t="s">
        <v>18</v>
      </c>
      <c r="E268" s="26">
        <v>114.41</v>
      </c>
      <c r="F268" s="26">
        <v>0</v>
      </c>
      <c r="G268" s="20">
        <f t="shared" si="3"/>
        <v>490602529.53999788</v>
      </c>
      <c r="H268" s="14"/>
    </row>
    <row r="269" spans="2:8" x14ac:dyDescent="0.25">
      <c r="B269" s="17">
        <v>45580</v>
      </c>
      <c r="C269" s="18">
        <v>4524000040784</v>
      </c>
      <c r="D269" s="19" t="s">
        <v>114</v>
      </c>
      <c r="E269" s="26">
        <v>100.55</v>
      </c>
      <c r="F269" s="26">
        <v>0</v>
      </c>
      <c r="G269" s="20">
        <f t="shared" ref="G269:G332" si="4">+G268-E269+F269</f>
        <v>490602428.98999786</v>
      </c>
      <c r="H269" s="14"/>
    </row>
    <row r="270" spans="2:8" x14ac:dyDescent="0.25">
      <c r="B270" s="17">
        <v>45580</v>
      </c>
      <c r="C270" s="18">
        <v>4524000040783</v>
      </c>
      <c r="D270" s="19" t="s">
        <v>115</v>
      </c>
      <c r="E270" s="26">
        <v>75</v>
      </c>
      <c r="F270" s="26">
        <v>0</v>
      </c>
      <c r="G270" s="20">
        <f t="shared" si="4"/>
        <v>490602353.98999786</v>
      </c>
      <c r="H270" s="14"/>
    </row>
    <row r="271" spans="2:8" x14ac:dyDescent="0.25">
      <c r="B271" s="17">
        <v>45580</v>
      </c>
      <c r="C271" s="18">
        <v>4524000040782</v>
      </c>
      <c r="D271" s="19" t="s">
        <v>116</v>
      </c>
      <c r="E271" s="26">
        <v>75</v>
      </c>
      <c r="F271" s="26">
        <v>0</v>
      </c>
      <c r="G271" s="20">
        <f t="shared" si="4"/>
        <v>490602278.98999786</v>
      </c>
      <c r="H271" s="14"/>
    </row>
    <row r="272" spans="2:8" x14ac:dyDescent="0.25">
      <c r="B272" s="17">
        <v>45580</v>
      </c>
      <c r="C272" s="18">
        <v>4524000040779</v>
      </c>
      <c r="D272" s="19" t="s">
        <v>117</v>
      </c>
      <c r="E272" s="26">
        <v>60</v>
      </c>
      <c r="F272" s="26">
        <v>0</v>
      </c>
      <c r="G272" s="20">
        <f t="shared" si="4"/>
        <v>490602218.98999786</v>
      </c>
      <c r="H272" s="14"/>
    </row>
    <row r="273" spans="2:8" x14ac:dyDescent="0.25">
      <c r="B273" s="17">
        <v>45581</v>
      </c>
      <c r="C273" s="18">
        <v>195585</v>
      </c>
      <c r="D273" s="19" t="s">
        <v>280</v>
      </c>
      <c r="E273" s="26">
        <v>3000000</v>
      </c>
      <c r="F273" s="26">
        <v>0</v>
      </c>
      <c r="G273" s="20">
        <f t="shared" si="4"/>
        <v>487602218.98999786</v>
      </c>
      <c r="H273" s="14"/>
    </row>
    <row r="274" spans="2:8" x14ac:dyDescent="0.25">
      <c r="B274" s="17">
        <v>45581</v>
      </c>
      <c r="C274" s="18">
        <v>195625</v>
      </c>
      <c r="D274" s="19" t="s">
        <v>217</v>
      </c>
      <c r="E274" s="26">
        <v>73543.759999999995</v>
      </c>
      <c r="F274" s="26">
        <v>0</v>
      </c>
      <c r="G274" s="20">
        <f t="shared" si="4"/>
        <v>487528675.22999787</v>
      </c>
      <c r="H274" s="14"/>
    </row>
    <row r="275" spans="2:8" x14ac:dyDescent="0.25">
      <c r="B275" s="17">
        <v>45581</v>
      </c>
      <c r="C275" s="18">
        <v>195660</v>
      </c>
      <c r="D275" s="19" t="s">
        <v>281</v>
      </c>
      <c r="E275" s="26">
        <v>191525.43</v>
      </c>
      <c r="F275" s="26">
        <v>0</v>
      </c>
      <c r="G275" s="20">
        <f t="shared" si="4"/>
        <v>487337149.79999787</v>
      </c>
      <c r="H275" s="14"/>
    </row>
    <row r="276" spans="2:8" x14ac:dyDescent="0.25">
      <c r="B276" s="17">
        <v>45581</v>
      </c>
      <c r="C276" s="18">
        <v>195401</v>
      </c>
      <c r="D276" s="19" t="s">
        <v>282</v>
      </c>
      <c r="E276" s="26">
        <v>71725</v>
      </c>
      <c r="F276" s="26">
        <v>0</v>
      </c>
      <c r="G276" s="20">
        <f t="shared" si="4"/>
        <v>487265424.79999787</v>
      </c>
      <c r="H276" s="14"/>
    </row>
    <row r="277" spans="2:8" x14ac:dyDescent="0.25">
      <c r="B277" s="17">
        <v>45581</v>
      </c>
      <c r="C277" s="18">
        <v>195662</v>
      </c>
      <c r="D277" s="19" t="s">
        <v>264</v>
      </c>
      <c r="E277" s="26">
        <v>56692.82</v>
      </c>
      <c r="F277" s="26">
        <v>0</v>
      </c>
      <c r="G277" s="20">
        <f t="shared" si="4"/>
        <v>487208731.97999787</v>
      </c>
      <c r="H277" s="14"/>
    </row>
    <row r="278" spans="2:8" x14ac:dyDescent="0.25">
      <c r="B278" s="17">
        <v>45581</v>
      </c>
      <c r="C278" s="18">
        <v>195661</v>
      </c>
      <c r="D278" s="19" t="s">
        <v>264</v>
      </c>
      <c r="E278" s="26">
        <v>56692.82</v>
      </c>
      <c r="F278" s="26">
        <v>0</v>
      </c>
      <c r="G278" s="20">
        <f t="shared" si="4"/>
        <v>487152039.15999788</v>
      </c>
      <c r="H278" s="14"/>
    </row>
    <row r="279" spans="2:8" x14ac:dyDescent="0.25">
      <c r="B279" s="17">
        <v>45581</v>
      </c>
      <c r="C279" s="18">
        <v>937791834866</v>
      </c>
      <c r="D279" s="19" t="s">
        <v>10</v>
      </c>
      <c r="E279" s="26">
        <v>1076.3</v>
      </c>
      <c r="F279" s="26">
        <v>0</v>
      </c>
      <c r="G279" s="20">
        <f t="shared" si="4"/>
        <v>487150962.85999787</v>
      </c>
      <c r="H279" s="14"/>
    </row>
    <row r="280" spans="2:8" x14ac:dyDescent="0.25">
      <c r="B280" s="17">
        <v>45581</v>
      </c>
      <c r="C280" s="18">
        <v>37791834866</v>
      </c>
      <c r="D280" s="19" t="s">
        <v>118</v>
      </c>
      <c r="E280" s="26">
        <v>717533</v>
      </c>
      <c r="F280" s="26">
        <v>0</v>
      </c>
      <c r="G280" s="20">
        <f t="shared" si="4"/>
        <v>486433429.85999787</v>
      </c>
      <c r="H280" s="14"/>
    </row>
    <row r="281" spans="2:8" x14ac:dyDescent="0.25">
      <c r="B281" s="17">
        <v>45581</v>
      </c>
      <c r="C281" s="18">
        <v>937791725529</v>
      </c>
      <c r="D281" s="19" t="s">
        <v>10</v>
      </c>
      <c r="E281" s="26">
        <v>1868.33</v>
      </c>
      <c r="F281" s="26">
        <v>0</v>
      </c>
      <c r="G281" s="20">
        <f t="shared" si="4"/>
        <v>486431561.52999789</v>
      </c>
      <c r="H281" s="14"/>
    </row>
    <row r="282" spans="2:8" x14ac:dyDescent="0.25">
      <c r="B282" s="17">
        <v>45581</v>
      </c>
      <c r="C282" s="18">
        <v>37791725529</v>
      </c>
      <c r="D282" s="19" t="s">
        <v>22</v>
      </c>
      <c r="E282" s="26">
        <v>1245551.68</v>
      </c>
      <c r="F282" s="26">
        <v>0</v>
      </c>
      <c r="G282" s="20">
        <f t="shared" si="4"/>
        <v>485186009.84999788</v>
      </c>
      <c r="H282" s="14"/>
    </row>
    <row r="283" spans="2:8" x14ac:dyDescent="0.25">
      <c r="B283" s="17">
        <v>45581</v>
      </c>
      <c r="C283" s="18">
        <v>937791595786</v>
      </c>
      <c r="D283" s="19" t="s">
        <v>10</v>
      </c>
      <c r="E283" s="26">
        <v>15.02</v>
      </c>
      <c r="F283" s="26">
        <v>0</v>
      </c>
      <c r="G283" s="20">
        <f t="shared" si="4"/>
        <v>485185994.8299979</v>
      </c>
      <c r="H283" s="14"/>
    </row>
    <row r="284" spans="2:8" x14ac:dyDescent="0.25">
      <c r="B284" s="17">
        <v>45581</v>
      </c>
      <c r="C284" s="18">
        <v>37791595786</v>
      </c>
      <c r="D284" s="19" t="s">
        <v>24</v>
      </c>
      <c r="E284" s="26">
        <v>10010</v>
      </c>
      <c r="F284" s="26">
        <v>0</v>
      </c>
      <c r="G284" s="20">
        <f t="shared" si="4"/>
        <v>485175984.8299979</v>
      </c>
      <c r="H284" s="14"/>
    </row>
    <row r="285" spans="2:8" x14ac:dyDescent="0.25">
      <c r="B285" s="17">
        <v>45581</v>
      </c>
      <c r="C285" s="18">
        <v>195582</v>
      </c>
      <c r="D285" s="19" t="s">
        <v>283</v>
      </c>
      <c r="E285" s="26">
        <v>22343.54</v>
      </c>
      <c r="F285" s="26">
        <v>0</v>
      </c>
      <c r="G285" s="20">
        <f t="shared" si="4"/>
        <v>485153641.28999788</v>
      </c>
      <c r="H285" s="14"/>
    </row>
    <row r="286" spans="2:8" x14ac:dyDescent="0.25">
      <c r="B286" s="17">
        <v>45581</v>
      </c>
      <c r="C286" s="18">
        <v>4524000044091</v>
      </c>
      <c r="D286" s="19" t="s">
        <v>119</v>
      </c>
      <c r="E286" s="26">
        <v>287.29000000000002</v>
      </c>
      <c r="F286" s="26">
        <v>0</v>
      </c>
      <c r="G286" s="20">
        <f t="shared" si="4"/>
        <v>485153353.99999785</v>
      </c>
      <c r="H286" s="14"/>
    </row>
    <row r="287" spans="2:8" x14ac:dyDescent="0.25">
      <c r="B287" s="17">
        <v>45581</v>
      </c>
      <c r="C287" s="18">
        <v>4524000044089</v>
      </c>
      <c r="D287" s="19" t="s">
        <v>18</v>
      </c>
      <c r="E287" s="26">
        <v>137.29</v>
      </c>
      <c r="F287" s="26">
        <v>0</v>
      </c>
      <c r="G287" s="20">
        <f t="shared" si="4"/>
        <v>485153216.70999783</v>
      </c>
      <c r="H287" s="14"/>
    </row>
    <row r="288" spans="2:8" x14ac:dyDescent="0.25">
      <c r="B288" s="17">
        <v>45581</v>
      </c>
      <c r="C288" s="18">
        <v>4524000044090</v>
      </c>
      <c r="D288" s="19" t="s">
        <v>120</v>
      </c>
      <c r="E288" s="26">
        <v>100.55</v>
      </c>
      <c r="F288" s="26">
        <v>0</v>
      </c>
      <c r="G288" s="20">
        <f t="shared" si="4"/>
        <v>485153116.15999782</v>
      </c>
      <c r="H288" s="14"/>
    </row>
    <row r="289" spans="2:8" x14ac:dyDescent="0.25">
      <c r="B289" s="17">
        <v>45582</v>
      </c>
      <c r="C289" s="18">
        <v>195371</v>
      </c>
      <c r="D289" s="19" t="s">
        <v>284</v>
      </c>
      <c r="E289" s="26">
        <v>57203.39</v>
      </c>
      <c r="F289" s="26">
        <v>0</v>
      </c>
      <c r="G289" s="20">
        <f t="shared" si="4"/>
        <v>485095912.76999784</v>
      </c>
      <c r="H289" s="14"/>
    </row>
    <row r="290" spans="2:8" x14ac:dyDescent="0.25">
      <c r="B290" s="17">
        <v>45582</v>
      </c>
      <c r="C290" s="18">
        <v>195694</v>
      </c>
      <c r="D290" s="19" t="s">
        <v>285</v>
      </c>
      <c r="E290" s="26">
        <v>954729.58</v>
      </c>
      <c r="F290" s="26">
        <v>0</v>
      </c>
      <c r="G290" s="20">
        <f t="shared" si="4"/>
        <v>484141183.18999785</v>
      </c>
      <c r="H290" s="14"/>
    </row>
    <row r="291" spans="2:8" x14ac:dyDescent="0.25">
      <c r="B291" s="17">
        <v>45582</v>
      </c>
      <c r="C291" s="18">
        <v>195631</v>
      </c>
      <c r="D291" s="19" t="s">
        <v>274</v>
      </c>
      <c r="E291" s="26">
        <v>50000</v>
      </c>
      <c r="F291" s="26">
        <v>0</v>
      </c>
      <c r="G291" s="20">
        <f t="shared" si="4"/>
        <v>484091183.18999785</v>
      </c>
      <c r="H291" s="14"/>
    </row>
    <row r="292" spans="2:8" x14ac:dyDescent="0.25">
      <c r="B292" s="17">
        <v>45582</v>
      </c>
      <c r="C292" s="18">
        <v>195578</v>
      </c>
      <c r="D292" s="19" t="s">
        <v>286</v>
      </c>
      <c r="E292" s="26">
        <v>6000</v>
      </c>
      <c r="F292" s="26">
        <v>0</v>
      </c>
      <c r="G292" s="20">
        <f t="shared" si="4"/>
        <v>484085183.18999785</v>
      </c>
      <c r="H292" s="14"/>
    </row>
    <row r="293" spans="2:8" x14ac:dyDescent="0.25">
      <c r="B293" s="17">
        <v>45582</v>
      </c>
      <c r="C293" s="18">
        <v>195666</v>
      </c>
      <c r="D293" s="19" t="s">
        <v>287</v>
      </c>
      <c r="E293" s="26">
        <v>191525.43</v>
      </c>
      <c r="F293" s="26">
        <v>0</v>
      </c>
      <c r="G293" s="20">
        <f t="shared" si="4"/>
        <v>483893657.75999784</v>
      </c>
      <c r="H293" s="14"/>
    </row>
    <row r="294" spans="2:8" x14ac:dyDescent="0.25">
      <c r="B294" s="17">
        <v>45582</v>
      </c>
      <c r="C294" s="18">
        <v>195608</v>
      </c>
      <c r="D294" s="19" t="s">
        <v>288</v>
      </c>
      <c r="E294" s="26">
        <v>76271.19</v>
      </c>
      <c r="F294" s="26">
        <v>0</v>
      </c>
      <c r="G294" s="20">
        <f t="shared" si="4"/>
        <v>483817386.56999785</v>
      </c>
      <c r="H294" s="14"/>
    </row>
    <row r="295" spans="2:8" x14ac:dyDescent="0.25">
      <c r="B295" s="17">
        <v>45582</v>
      </c>
      <c r="C295" s="18">
        <v>195677</v>
      </c>
      <c r="D295" s="19" t="s">
        <v>289</v>
      </c>
      <c r="E295" s="26">
        <v>83300</v>
      </c>
      <c r="F295" s="26">
        <v>0</v>
      </c>
      <c r="G295" s="20">
        <f t="shared" si="4"/>
        <v>483734086.56999785</v>
      </c>
      <c r="H295" s="14"/>
    </row>
    <row r="296" spans="2:8" x14ac:dyDescent="0.25">
      <c r="B296" s="17">
        <v>45582</v>
      </c>
      <c r="C296" s="18">
        <v>195675</v>
      </c>
      <c r="D296" s="19" t="s">
        <v>289</v>
      </c>
      <c r="E296" s="26">
        <v>83300</v>
      </c>
      <c r="F296" s="26">
        <v>0</v>
      </c>
      <c r="G296" s="20">
        <f t="shared" si="4"/>
        <v>483650786.56999785</v>
      </c>
      <c r="H296" s="14"/>
    </row>
    <row r="297" spans="2:8" x14ac:dyDescent="0.25">
      <c r="B297" s="17">
        <v>45582</v>
      </c>
      <c r="C297" s="18">
        <v>195469</v>
      </c>
      <c r="D297" s="19" t="s">
        <v>290</v>
      </c>
      <c r="E297" s="26">
        <v>19695.88</v>
      </c>
      <c r="F297" s="26">
        <v>0</v>
      </c>
      <c r="G297" s="20">
        <f t="shared" si="4"/>
        <v>483631090.68999785</v>
      </c>
      <c r="H297" s="14"/>
    </row>
    <row r="298" spans="2:8" x14ac:dyDescent="0.25">
      <c r="B298" s="17">
        <v>45582</v>
      </c>
      <c r="C298" s="18">
        <v>195561</v>
      </c>
      <c r="D298" s="19" t="s">
        <v>291</v>
      </c>
      <c r="E298" s="26">
        <v>24890</v>
      </c>
      <c r="F298" s="26">
        <v>0</v>
      </c>
      <c r="G298" s="20">
        <f t="shared" si="4"/>
        <v>483606200.68999785</v>
      </c>
      <c r="H298" s="14"/>
    </row>
    <row r="299" spans="2:8" x14ac:dyDescent="0.25">
      <c r="B299" s="17">
        <v>45582</v>
      </c>
      <c r="C299" s="18">
        <v>4524000032164</v>
      </c>
      <c r="D299" s="19" t="s">
        <v>121</v>
      </c>
      <c r="E299" s="26">
        <v>4500</v>
      </c>
      <c r="F299" s="26">
        <v>0</v>
      </c>
      <c r="G299" s="20">
        <f t="shared" si="4"/>
        <v>483601700.68999785</v>
      </c>
      <c r="H299" s="14"/>
    </row>
    <row r="300" spans="2:8" x14ac:dyDescent="0.25">
      <c r="B300" s="17">
        <v>45582</v>
      </c>
      <c r="C300" s="18">
        <v>4524000032162</v>
      </c>
      <c r="D300" s="19" t="s">
        <v>122</v>
      </c>
      <c r="E300" s="26">
        <v>287.29000000000002</v>
      </c>
      <c r="F300" s="26">
        <v>0</v>
      </c>
      <c r="G300" s="20">
        <f t="shared" si="4"/>
        <v>483601413.39999783</v>
      </c>
      <c r="H300" s="14"/>
    </row>
    <row r="301" spans="2:8" x14ac:dyDescent="0.25">
      <c r="B301" s="17">
        <v>45582</v>
      </c>
      <c r="C301" s="18">
        <v>4524000032163</v>
      </c>
      <c r="D301" s="19" t="s">
        <v>123</v>
      </c>
      <c r="E301" s="26">
        <v>110.32</v>
      </c>
      <c r="F301" s="26">
        <v>0</v>
      </c>
      <c r="G301" s="20">
        <f t="shared" si="4"/>
        <v>483601303.07999784</v>
      </c>
      <c r="H301" s="14"/>
    </row>
    <row r="302" spans="2:8" x14ac:dyDescent="0.25">
      <c r="B302" s="17">
        <v>45582</v>
      </c>
      <c r="C302" s="18">
        <v>4524000032161</v>
      </c>
      <c r="D302" s="19" t="s">
        <v>124</v>
      </c>
      <c r="E302" s="26">
        <v>107.59</v>
      </c>
      <c r="F302" s="26">
        <v>0</v>
      </c>
      <c r="G302" s="20">
        <f t="shared" si="4"/>
        <v>483601195.48999786</v>
      </c>
      <c r="H302" s="14"/>
    </row>
    <row r="303" spans="2:8" x14ac:dyDescent="0.25">
      <c r="B303" s="17">
        <v>45582</v>
      </c>
      <c r="C303" s="18">
        <v>4524000032160</v>
      </c>
      <c r="D303" s="19" t="s">
        <v>125</v>
      </c>
      <c r="E303" s="26">
        <v>85.04</v>
      </c>
      <c r="F303" s="26">
        <v>0</v>
      </c>
      <c r="G303" s="20">
        <f t="shared" si="4"/>
        <v>483601110.44999784</v>
      </c>
      <c r="H303" s="14"/>
    </row>
    <row r="304" spans="2:8" x14ac:dyDescent="0.25">
      <c r="B304" s="17">
        <v>45582</v>
      </c>
      <c r="C304" s="18">
        <v>4524000032159</v>
      </c>
      <c r="D304" s="19" t="s">
        <v>126</v>
      </c>
      <c r="E304" s="26">
        <v>85.04</v>
      </c>
      <c r="F304" s="26">
        <v>0</v>
      </c>
      <c r="G304" s="20">
        <f t="shared" si="4"/>
        <v>483601025.40999782</v>
      </c>
      <c r="H304" s="14"/>
    </row>
    <row r="305" spans="2:8" x14ac:dyDescent="0.25">
      <c r="B305" s="17">
        <v>45582</v>
      </c>
      <c r="C305" s="18">
        <v>4524000032158</v>
      </c>
      <c r="D305" s="19" t="s">
        <v>18</v>
      </c>
      <c r="E305" s="26">
        <v>33.520000000000003</v>
      </c>
      <c r="F305" s="26">
        <v>0</v>
      </c>
      <c r="G305" s="20">
        <f t="shared" si="4"/>
        <v>483600991.88999784</v>
      </c>
      <c r="H305" s="14"/>
    </row>
    <row r="306" spans="2:8" x14ac:dyDescent="0.25">
      <c r="B306" s="17">
        <v>45583</v>
      </c>
      <c r="C306" s="18">
        <v>195704</v>
      </c>
      <c r="D306" s="19" t="s">
        <v>292</v>
      </c>
      <c r="E306" s="26">
        <v>75000</v>
      </c>
      <c r="F306" s="26">
        <v>0</v>
      </c>
      <c r="G306" s="20">
        <f t="shared" si="4"/>
        <v>483525991.88999784</v>
      </c>
      <c r="H306" s="14"/>
    </row>
    <row r="307" spans="2:8" x14ac:dyDescent="0.25">
      <c r="B307" s="17">
        <v>45583</v>
      </c>
      <c r="C307" s="18">
        <v>195697</v>
      </c>
      <c r="D307" s="19" t="s">
        <v>292</v>
      </c>
      <c r="E307" s="26">
        <v>95000</v>
      </c>
      <c r="F307" s="26">
        <v>0</v>
      </c>
      <c r="G307" s="20">
        <f t="shared" si="4"/>
        <v>483430991.88999784</v>
      </c>
      <c r="H307" s="14"/>
    </row>
    <row r="308" spans="2:8" x14ac:dyDescent="0.25">
      <c r="B308" s="17">
        <v>45583</v>
      </c>
      <c r="C308" s="18">
        <v>195698</v>
      </c>
      <c r="D308" s="19" t="s">
        <v>292</v>
      </c>
      <c r="E308" s="26">
        <v>95000</v>
      </c>
      <c r="F308" s="26">
        <v>0</v>
      </c>
      <c r="G308" s="20">
        <f t="shared" si="4"/>
        <v>483335991.88999784</v>
      </c>
      <c r="H308" s="14"/>
    </row>
    <row r="309" spans="2:8" x14ac:dyDescent="0.25">
      <c r="B309" s="17">
        <v>45583</v>
      </c>
      <c r="C309" s="18">
        <v>195652</v>
      </c>
      <c r="D309" s="19" t="s">
        <v>293</v>
      </c>
      <c r="E309" s="26">
        <v>104525</v>
      </c>
      <c r="F309" s="26">
        <v>0</v>
      </c>
      <c r="G309" s="20">
        <f t="shared" si="4"/>
        <v>483231466.88999784</v>
      </c>
      <c r="H309" s="14"/>
    </row>
    <row r="310" spans="2:8" x14ac:dyDescent="0.25">
      <c r="B310" s="17">
        <v>45583</v>
      </c>
      <c r="C310" s="18">
        <v>195678</v>
      </c>
      <c r="D310" s="19" t="s">
        <v>252</v>
      </c>
      <c r="E310" s="26">
        <v>44070</v>
      </c>
      <c r="F310" s="26">
        <v>0</v>
      </c>
      <c r="G310" s="20">
        <f t="shared" si="4"/>
        <v>483187396.88999784</v>
      </c>
      <c r="H310" s="14"/>
    </row>
    <row r="311" spans="2:8" x14ac:dyDescent="0.25">
      <c r="B311" s="17">
        <v>45583</v>
      </c>
      <c r="C311" s="18">
        <v>195671</v>
      </c>
      <c r="D311" s="19" t="s">
        <v>252</v>
      </c>
      <c r="E311" s="26">
        <v>44070</v>
      </c>
      <c r="F311" s="26">
        <v>0</v>
      </c>
      <c r="G311" s="20">
        <f t="shared" si="4"/>
        <v>483143326.88999784</v>
      </c>
      <c r="H311" s="14"/>
    </row>
    <row r="312" spans="2:8" x14ac:dyDescent="0.25">
      <c r="B312" s="17">
        <v>45583</v>
      </c>
      <c r="C312" s="18">
        <v>195651</v>
      </c>
      <c r="D312" s="19" t="s">
        <v>252</v>
      </c>
      <c r="E312" s="26">
        <v>5311</v>
      </c>
      <c r="F312" s="26">
        <v>0</v>
      </c>
      <c r="G312" s="20">
        <f t="shared" si="4"/>
        <v>483138015.88999784</v>
      </c>
      <c r="H312" s="14"/>
    </row>
    <row r="313" spans="2:8" x14ac:dyDescent="0.25">
      <c r="B313" s="17">
        <v>45583</v>
      </c>
      <c r="C313" s="18">
        <v>195699</v>
      </c>
      <c r="D313" s="19" t="s">
        <v>294</v>
      </c>
      <c r="E313" s="26">
        <v>453383.36</v>
      </c>
      <c r="F313" s="26">
        <v>0</v>
      </c>
      <c r="G313" s="20">
        <f t="shared" si="4"/>
        <v>482684632.52999783</v>
      </c>
      <c r="H313" s="14"/>
    </row>
    <row r="314" spans="2:8" x14ac:dyDescent="0.25">
      <c r="B314" s="17">
        <v>45583</v>
      </c>
      <c r="C314" s="18">
        <v>195654</v>
      </c>
      <c r="D314" s="19" t="s">
        <v>295</v>
      </c>
      <c r="E314" s="26">
        <v>80430.460000000006</v>
      </c>
      <c r="F314" s="26">
        <v>0</v>
      </c>
      <c r="G314" s="20">
        <f t="shared" si="4"/>
        <v>482604202.06999785</v>
      </c>
      <c r="H314" s="14"/>
    </row>
    <row r="315" spans="2:8" x14ac:dyDescent="0.25">
      <c r="B315" s="17">
        <v>45583</v>
      </c>
      <c r="C315" s="18">
        <v>195692</v>
      </c>
      <c r="D315" s="19" t="s">
        <v>231</v>
      </c>
      <c r="E315" s="26">
        <v>122500</v>
      </c>
      <c r="F315" s="26">
        <v>0</v>
      </c>
      <c r="G315" s="20">
        <f t="shared" si="4"/>
        <v>482481702.06999785</v>
      </c>
      <c r="H315" s="14"/>
    </row>
    <row r="316" spans="2:8" x14ac:dyDescent="0.25">
      <c r="B316" s="17">
        <v>45583</v>
      </c>
      <c r="C316" s="18">
        <v>195684</v>
      </c>
      <c r="D316" s="19" t="s">
        <v>214</v>
      </c>
      <c r="E316" s="26">
        <v>147000</v>
      </c>
      <c r="F316" s="26">
        <v>0</v>
      </c>
      <c r="G316" s="20">
        <f t="shared" si="4"/>
        <v>482334702.06999785</v>
      </c>
      <c r="H316" s="14"/>
    </row>
    <row r="317" spans="2:8" x14ac:dyDescent="0.25">
      <c r="B317" s="17">
        <v>45583</v>
      </c>
      <c r="C317" s="18">
        <v>195438</v>
      </c>
      <c r="D317" s="19" t="s">
        <v>296</v>
      </c>
      <c r="E317" s="26">
        <v>547460</v>
      </c>
      <c r="F317" s="26">
        <v>0</v>
      </c>
      <c r="G317" s="20">
        <f t="shared" si="4"/>
        <v>481787242.06999785</v>
      </c>
      <c r="H317" s="14"/>
    </row>
    <row r="318" spans="2:8" x14ac:dyDescent="0.25">
      <c r="B318" s="17">
        <v>45583</v>
      </c>
      <c r="C318" s="18">
        <v>937819118510</v>
      </c>
      <c r="D318" s="19" t="s">
        <v>10</v>
      </c>
      <c r="E318" s="26">
        <v>1362.57</v>
      </c>
      <c r="F318" s="26">
        <v>0</v>
      </c>
      <c r="G318" s="20">
        <f t="shared" si="4"/>
        <v>481785879.49999785</v>
      </c>
      <c r="H318" s="14"/>
    </row>
    <row r="319" spans="2:8" x14ac:dyDescent="0.25">
      <c r="B319" s="17">
        <v>45583</v>
      </c>
      <c r="C319" s="18">
        <v>37819118510</v>
      </c>
      <c r="D319" s="19" t="s">
        <v>34</v>
      </c>
      <c r="E319" s="26">
        <v>908382.99</v>
      </c>
      <c r="F319" s="26">
        <v>0</v>
      </c>
      <c r="G319" s="20">
        <f t="shared" si="4"/>
        <v>480877496.50999784</v>
      </c>
      <c r="H319" s="14"/>
    </row>
    <row r="320" spans="2:8" x14ac:dyDescent="0.25">
      <c r="B320" s="17">
        <v>45583</v>
      </c>
      <c r="C320" s="18">
        <v>4524000050180</v>
      </c>
      <c r="D320" s="19" t="s">
        <v>127</v>
      </c>
      <c r="E320" s="26">
        <v>1432.09</v>
      </c>
      <c r="F320" s="26">
        <v>0</v>
      </c>
      <c r="G320" s="20">
        <f t="shared" si="4"/>
        <v>480876064.41999787</v>
      </c>
      <c r="H320" s="14"/>
    </row>
    <row r="321" spans="2:8" x14ac:dyDescent="0.25">
      <c r="B321" s="17">
        <v>45583</v>
      </c>
      <c r="C321" s="18">
        <v>4524000050177</v>
      </c>
      <c r="D321" s="19" t="s">
        <v>128</v>
      </c>
      <c r="E321" s="26">
        <v>287.29000000000002</v>
      </c>
      <c r="F321" s="26">
        <v>0</v>
      </c>
      <c r="G321" s="20">
        <f t="shared" si="4"/>
        <v>480875777.12999785</v>
      </c>
      <c r="H321" s="14"/>
    </row>
    <row r="322" spans="2:8" x14ac:dyDescent="0.25">
      <c r="B322" s="17">
        <v>45583</v>
      </c>
      <c r="C322" s="18">
        <v>4524000050175</v>
      </c>
      <c r="D322" s="19" t="s">
        <v>18</v>
      </c>
      <c r="E322" s="26">
        <v>124.95</v>
      </c>
      <c r="F322" s="26">
        <v>0</v>
      </c>
      <c r="G322" s="20">
        <f t="shared" si="4"/>
        <v>480875652.17999786</v>
      </c>
      <c r="H322" s="14"/>
    </row>
    <row r="323" spans="2:8" x14ac:dyDescent="0.25">
      <c r="B323" s="17">
        <v>45583</v>
      </c>
      <c r="C323" s="18">
        <v>4524000050174</v>
      </c>
      <c r="D323" s="19" t="s">
        <v>18</v>
      </c>
      <c r="E323" s="26">
        <v>124.95</v>
      </c>
      <c r="F323" s="26">
        <v>0</v>
      </c>
      <c r="G323" s="20">
        <f t="shared" si="4"/>
        <v>480875527.22999787</v>
      </c>
      <c r="H323" s="14"/>
    </row>
    <row r="324" spans="2:8" x14ac:dyDescent="0.25">
      <c r="B324" s="17">
        <v>45583</v>
      </c>
      <c r="C324" s="18">
        <v>4524000050176</v>
      </c>
      <c r="D324" s="19" t="s">
        <v>18</v>
      </c>
      <c r="E324" s="26">
        <v>114.41</v>
      </c>
      <c r="F324" s="26">
        <v>0</v>
      </c>
      <c r="G324" s="20">
        <f t="shared" si="4"/>
        <v>480875412.81999785</v>
      </c>
      <c r="H324" s="14"/>
    </row>
    <row r="325" spans="2:8" x14ac:dyDescent="0.25">
      <c r="B325" s="17">
        <v>45583</v>
      </c>
      <c r="C325" s="18">
        <v>4524000050181</v>
      </c>
      <c r="D325" s="19" t="s">
        <v>129</v>
      </c>
      <c r="E325" s="26">
        <v>85.81</v>
      </c>
      <c r="F325" s="26">
        <v>0</v>
      </c>
      <c r="G325" s="20">
        <f t="shared" si="4"/>
        <v>480875327.00999784</v>
      </c>
      <c r="H325" s="14"/>
    </row>
    <row r="326" spans="2:8" x14ac:dyDescent="0.25">
      <c r="B326" s="17">
        <v>45583</v>
      </c>
      <c r="C326" s="18">
        <v>4524000050179</v>
      </c>
      <c r="D326" s="19" t="s">
        <v>130</v>
      </c>
      <c r="E326" s="26">
        <v>75</v>
      </c>
      <c r="F326" s="26">
        <v>0</v>
      </c>
      <c r="G326" s="20">
        <f t="shared" si="4"/>
        <v>480875252.00999784</v>
      </c>
      <c r="H326" s="14"/>
    </row>
    <row r="327" spans="2:8" x14ac:dyDescent="0.25">
      <c r="B327" s="17">
        <v>45583</v>
      </c>
      <c r="C327" s="18">
        <v>4524000050172</v>
      </c>
      <c r="D327" s="19" t="s">
        <v>18</v>
      </c>
      <c r="E327" s="26">
        <v>37.340000000000003</v>
      </c>
      <c r="F327" s="26">
        <v>0</v>
      </c>
      <c r="G327" s="20">
        <f t="shared" si="4"/>
        <v>480875214.66999787</v>
      </c>
      <c r="H327" s="14"/>
    </row>
    <row r="328" spans="2:8" x14ac:dyDescent="0.25">
      <c r="B328" s="17">
        <v>45583</v>
      </c>
      <c r="C328" s="18">
        <v>4524000050173</v>
      </c>
      <c r="D328" s="19" t="s">
        <v>18</v>
      </c>
      <c r="E328" s="26">
        <v>29.54</v>
      </c>
      <c r="F328" s="26">
        <v>0</v>
      </c>
      <c r="G328" s="20">
        <f t="shared" si="4"/>
        <v>480875185.12999785</v>
      </c>
      <c r="H328" s="14"/>
    </row>
    <row r="329" spans="2:8" x14ac:dyDescent="0.25">
      <c r="B329" s="17">
        <v>45583</v>
      </c>
      <c r="C329" s="18">
        <v>4524000050178</v>
      </c>
      <c r="D329" s="19" t="s">
        <v>131</v>
      </c>
      <c r="E329" s="26">
        <v>9</v>
      </c>
      <c r="F329" s="26">
        <v>0</v>
      </c>
      <c r="G329" s="20">
        <f t="shared" si="4"/>
        <v>480875176.12999785</v>
      </c>
      <c r="H329" s="14"/>
    </row>
    <row r="330" spans="2:8" x14ac:dyDescent="0.25">
      <c r="B330" s="17">
        <v>45586</v>
      </c>
      <c r="C330" s="18">
        <v>195674</v>
      </c>
      <c r="D330" s="19" t="s">
        <v>297</v>
      </c>
      <c r="E330" s="26">
        <v>100302.3</v>
      </c>
      <c r="F330" s="26">
        <v>0</v>
      </c>
      <c r="G330" s="20">
        <f t="shared" si="4"/>
        <v>480774873.82999784</v>
      </c>
      <c r="H330" s="14"/>
    </row>
    <row r="331" spans="2:8" x14ac:dyDescent="0.25">
      <c r="B331" s="17">
        <v>45586</v>
      </c>
      <c r="C331" s="18">
        <v>195728</v>
      </c>
      <c r="D331" s="19" t="s">
        <v>298</v>
      </c>
      <c r="E331" s="26">
        <v>191525.43</v>
      </c>
      <c r="F331" s="26">
        <v>0</v>
      </c>
      <c r="G331" s="20">
        <f t="shared" si="4"/>
        <v>480583348.39999783</v>
      </c>
      <c r="H331" s="14"/>
    </row>
    <row r="332" spans="2:8" x14ac:dyDescent="0.25">
      <c r="B332" s="17">
        <v>45586</v>
      </c>
      <c r="C332" s="18">
        <v>195672</v>
      </c>
      <c r="D332" s="19" t="s">
        <v>299</v>
      </c>
      <c r="E332" s="26">
        <v>101327.1</v>
      </c>
      <c r="F332" s="26">
        <v>0</v>
      </c>
      <c r="G332" s="20">
        <f t="shared" si="4"/>
        <v>480482021.29999781</v>
      </c>
      <c r="H332" s="14"/>
    </row>
    <row r="333" spans="2:8" x14ac:dyDescent="0.25">
      <c r="B333" s="17">
        <v>45586</v>
      </c>
      <c r="C333" s="18">
        <v>195655</v>
      </c>
      <c r="D333" s="19" t="s">
        <v>300</v>
      </c>
      <c r="E333" s="26">
        <v>61757.32</v>
      </c>
      <c r="F333" s="26">
        <v>0</v>
      </c>
      <c r="G333" s="20">
        <f t="shared" ref="G333:G389" si="5">+G332-E333+F333</f>
        <v>480420263.97999781</v>
      </c>
      <c r="H333" s="14"/>
    </row>
    <row r="334" spans="2:8" x14ac:dyDescent="0.25">
      <c r="B334" s="17">
        <v>45586</v>
      </c>
      <c r="C334" s="18">
        <v>195683</v>
      </c>
      <c r="D334" s="19" t="s">
        <v>293</v>
      </c>
      <c r="E334" s="26">
        <v>104525</v>
      </c>
      <c r="F334" s="26">
        <v>0</v>
      </c>
      <c r="G334" s="20">
        <f t="shared" si="5"/>
        <v>480315738.97999781</v>
      </c>
      <c r="H334" s="14"/>
    </row>
    <row r="335" spans="2:8" x14ac:dyDescent="0.25">
      <c r="B335" s="17">
        <v>45586</v>
      </c>
      <c r="C335" s="18">
        <v>195670</v>
      </c>
      <c r="D335" s="19" t="s">
        <v>301</v>
      </c>
      <c r="E335" s="26">
        <v>90609.05</v>
      </c>
      <c r="F335" s="26">
        <v>0</v>
      </c>
      <c r="G335" s="20">
        <f t="shared" si="5"/>
        <v>480225129.9299978</v>
      </c>
      <c r="H335" s="14"/>
    </row>
    <row r="336" spans="2:8" x14ac:dyDescent="0.25">
      <c r="B336" s="17">
        <v>45586</v>
      </c>
      <c r="C336" s="18">
        <v>195702</v>
      </c>
      <c r="D336" s="19" t="s">
        <v>302</v>
      </c>
      <c r="E336" s="26">
        <v>5141782.7300000004</v>
      </c>
      <c r="F336" s="26">
        <v>0</v>
      </c>
      <c r="G336" s="20">
        <f t="shared" si="5"/>
        <v>475083347.19999778</v>
      </c>
      <c r="H336" s="14"/>
    </row>
    <row r="337" spans="2:8" x14ac:dyDescent="0.25">
      <c r="B337" s="17">
        <v>45586</v>
      </c>
      <c r="C337" s="18">
        <v>195705</v>
      </c>
      <c r="D337" s="19" t="s">
        <v>303</v>
      </c>
      <c r="E337" s="26">
        <v>143644.07999999999</v>
      </c>
      <c r="F337" s="26">
        <v>0</v>
      </c>
      <c r="G337" s="20">
        <f t="shared" si="5"/>
        <v>474939703.1199978</v>
      </c>
      <c r="H337" s="14"/>
    </row>
    <row r="338" spans="2:8" x14ac:dyDescent="0.25">
      <c r="B338" s="17">
        <v>45586</v>
      </c>
      <c r="C338" s="18">
        <v>195669</v>
      </c>
      <c r="D338" s="19" t="s">
        <v>304</v>
      </c>
      <c r="E338" s="26">
        <v>191525.43</v>
      </c>
      <c r="F338" s="26">
        <v>0</v>
      </c>
      <c r="G338" s="20">
        <f t="shared" si="5"/>
        <v>474748177.68999779</v>
      </c>
      <c r="H338" s="14"/>
    </row>
    <row r="339" spans="2:8" x14ac:dyDescent="0.25">
      <c r="B339" s="17">
        <v>45586</v>
      </c>
      <c r="C339" s="18">
        <v>195700</v>
      </c>
      <c r="D339" s="19" t="s">
        <v>245</v>
      </c>
      <c r="E339" s="26">
        <v>128250</v>
      </c>
      <c r="F339" s="26">
        <v>0</v>
      </c>
      <c r="G339" s="20">
        <f t="shared" si="5"/>
        <v>474619927.68999779</v>
      </c>
      <c r="H339" s="14"/>
    </row>
    <row r="340" spans="2:8" x14ac:dyDescent="0.25">
      <c r="B340" s="17">
        <v>45586</v>
      </c>
      <c r="C340" s="18">
        <v>195731</v>
      </c>
      <c r="D340" s="19" t="s">
        <v>305</v>
      </c>
      <c r="E340" s="26">
        <v>95762.72</v>
      </c>
      <c r="F340" s="26">
        <v>0</v>
      </c>
      <c r="G340" s="20">
        <f t="shared" si="5"/>
        <v>474524164.96999776</v>
      </c>
      <c r="H340" s="14"/>
    </row>
    <row r="341" spans="2:8" x14ac:dyDescent="0.25">
      <c r="B341" s="17">
        <v>45586</v>
      </c>
      <c r="C341" s="18">
        <v>195628</v>
      </c>
      <c r="D341" s="19" t="s">
        <v>306</v>
      </c>
      <c r="E341" s="26">
        <v>40000</v>
      </c>
      <c r="F341" s="26">
        <v>0</v>
      </c>
      <c r="G341" s="20">
        <f t="shared" si="5"/>
        <v>474484164.96999776</v>
      </c>
      <c r="H341" s="14"/>
    </row>
    <row r="342" spans="2:8" x14ac:dyDescent="0.25">
      <c r="B342" s="17">
        <v>45586</v>
      </c>
      <c r="C342" s="18">
        <v>937869897811</v>
      </c>
      <c r="D342" s="19" t="s">
        <v>10</v>
      </c>
      <c r="E342" s="26">
        <v>10039.02</v>
      </c>
      <c r="F342" s="26">
        <v>0</v>
      </c>
      <c r="G342" s="20">
        <f t="shared" si="5"/>
        <v>474474125.94999778</v>
      </c>
      <c r="H342" s="14"/>
    </row>
    <row r="343" spans="2:8" x14ac:dyDescent="0.25">
      <c r="B343" s="17">
        <v>45586</v>
      </c>
      <c r="C343" s="18">
        <v>37869897811</v>
      </c>
      <c r="D343" s="19" t="s">
        <v>26</v>
      </c>
      <c r="E343" s="26">
        <v>6692679.1200000001</v>
      </c>
      <c r="F343" s="26">
        <v>0</v>
      </c>
      <c r="G343" s="20">
        <f t="shared" si="5"/>
        <v>467781446.82999778</v>
      </c>
      <c r="H343" s="14"/>
    </row>
    <row r="344" spans="2:8" x14ac:dyDescent="0.25">
      <c r="B344" s="17">
        <v>45586</v>
      </c>
      <c r="C344" s="18">
        <v>195709</v>
      </c>
      <c r="D344" s="19" t="s">
        <v>259</v>
      </c>
      <c r="E344" s="26">
        <v>546300</v>
      </c>
      <c r="F344" s="26">
        <v>0</v>
      </c>
      <c r="G344" s="20">
        <f t="shared" si="5"/>
        <v>467235146.82999778</v>
      </c>
      <c r="H344" s="14"/>
    </row>
    <row r="345" spans="2:8" x14ac:dyDescent="0.25">
      <c r="B345" s="17">
        <v>45586</v>
      </c>
      <c r="C345" s="18">
        <v>195733</v>
      </c>
      <c r="D345" s="19" t="s">
        <v>198</v>
      </c>
      <c r="E345" s="26">
        <v>185400</v>
      </c>
      <c r="F345" s="26">
        <v>0</v>
      </c>
      <c r="G345" s="20">
        <f t="shared" si="5"/>
        <v>467049746.82999778</v>
      </c>
      <c r="H345" s="14"/>
    </row>
    <row r="346" spans="2:8" x14ac:dyDescent="0.25">
      <c r="B346" s="17">
        <v>45586</v>
      </c>
      <c r="C346" s="18">
        <v>195559</v>
      </c>
      <c r="D346" s="19" t="s">
        <v>307</v>
      </c>
      <c r="E346" s="26">
        <v>14965.29</v>
      </c>
      <c r="F346" s="26">
        <v>0</v>
      </c>
      <c r="G346" s="20">
        <f t="shared" si="5"/>
        <v>467034781.53999776</v>
      </c>
      <c r="H346" s="14"/>
    </row>
    <row r="347" spans="2:8" x14ac:dyDescent="0.25">
      <c r="B347" s="17">
        <v>45586</v>
      </c>
      <c r="C347" s="18">
        <v>837860868142</v>
      </c>
      <c r="D347" s="19" t="s">
        <v>20</v>
      </c>
      <c r="E347" s="26">
        <v>80</v>
      </c>
      <c r="F347" s="26">
        <v>0</v>
      </c>
      <c r="G347" s="20">
        <f t="shared" si="5"/>
        <v>467034701.53999776</v>
      </c>
      <c r="H347" s="14"/>
    </row>
    <row r="348" spans="2:8" x14ac:dyDescent="0.25">
      <c r="B348" s="17">
        <v>45586</v>
      </c>
      <c r="C348" s="18">
        <v>37860868142</v>
      </c>
      <c r="D348" s="19" t="s">
        <v>21</v>
      </c>
      <c r="E348" s="26">
        <v>6947855.6799999997</v>
      </c>
      <c r="F348" s="26">
        <v>0</v>
      </c>
      <c r="G348" s="20">
        <f t="shared" si="5"/>
        <v>460086845.85999775</v>
      </c>
      <c r="H348" s="14"/>
    </row>
    <row r="349" spans="2:8" x14ac:dyDescent="0.25">
      <c r="B349" s="17">
        <v>45586</v>
      </c>
      <c r="C349" s="18">
        <v>195688</v>
      </c>
      <c r="D349" s="19" t="s">
        <v>308</v>
      </c>
      <c r="E349" s="26">
        <v>149205</v>
      </c>
      <c r="F349" s="26">
        <v>0</v>
      </c>
      <c r="G349" s="20">
        <f t="shared" si="5"/>
        <v>459937640.85999775</v>
      </c>
      <c r="H349" s="14"/>
    </row>
    <row r="350" spans="2:8" x14ac:dyDescent="0.25">
      <c r="B350" s="17">
        <v>45586</v>
      </c>
      <c r="C350" s="18">
        <v>195615</v>
      </c>
      <c r="D350" s="19" t="s">
        <v>309</v>
      </c>
      <c r="E350" s="26">
        <v>8564.6</v>
      </c>
      <c r="F350" s="26">
        <v>0</v>
      </c>
      <c r="G350" s="20">
        <f t="shared" si="5"/>
        <v>459929076.25999773</v>
      </c>
      <c r="H350" s="14"/>
    </row>
    <row r="351" spans="2:8" x14ac:dyDescent="0.25">
      <c r="B351" s="17">
        <v>45586</v>
      </c>
      <c r="C351" s="18">
        <v>4524000051199</v>
      </c>
      <c r="D351" s="19" t="s">
        <v>18</v>
      </c>
      <c r="E351" s="26">
        <v>821.19</v>
      </c>
      <c r="F351" s="26">
        <v>0</v>
      </c>
      <c r="G351" s="20">
        <f t="shared" si="5"/>
        <v>459928255.06999773</v>
      </c>
      <c r="H351" s="14"/>
    </row>
    <row r="352" spans="2:8" x14ac:dyDescent="0.25">
      <c r="B352" s="17">
        <v>45586</v>
      </c>
      <c r="C352" s="18">
        <v>4524000051190</v>
      </c>
      <c r="D352" s="19" t="s">
        <v>132</v>
      </c>
      <c r="E352" s="26">
        <v>680.08</v>
      </c>
      <c r="F352" s="26">
        <v>0</v>
      </c>
      <c r="G352" s="20">
        <f t="shared" si="5"/>
        <v>459927574.98999774</v>
      </c>
      <c r="H352" s="14"/>
    </row>
    <row r="353" spans="2:8" x14ac:dyDescent="0.25">
      <c r="B353" s="17">
        <v>45586</v>
      </c>
      <c r="C353" s="18">
        <v>4524000051200</v>
      </c>
      <c r="D353" s="19" t="s">
        <v>18</v>
      </c>
      <c r="E353" s="26">
        <v>220.5</v>
      </c>
      <c r="F353" s="26">
        <v>0</v>
      </c>
      <c r="G353" s="20">
        <f t="shared" si="5"/>
        <v>459927354.48999774</v>
      </c>
      <c r="H353" s="14"/>
    </row>
    <row r="354" spans="2:8" x14ac:dyDescent="0.25">
      <c r="B354" s="17">
        <v>45586</v>
      </c>
      <c r="C354" s="18">
        <v>4524000051201</v>
      </c>
      <c r="D354" s="19" t="s">
        <v>18</v>
      </c>
      <c r="E354" s="26">
        <v>183.75</v>
      </c>
      <c r="F354" s="26">
        <v>0</v>
      </c>
      <c r="G354" s="20">
        <f t="shared" si="5"/>
        <v>459927170.73999774</v>
      </c>
      <c r="H354" s="14"/>
    </row>
    <row r="355" spans="2:8" x14ac:dyDescent="0.25">
      <c r="B355" s="17">
        <v>45586</v>
      </c>
      <c r="C355" s="18">
        <v>4524000051194</v>
      </c>
      <c r="D355" s="19" t="s">
        <v>133</v>
      </c>
      <c r="E355" s="26">
        <v>156.79</v>
      </c>
      <c r="F355" s="26">
        <v>0</v>
      </c>
      <c r="G355" s="20">
        <f t="shared" si="5"/>
        <v>459927013.94999772</v>
      </c>
      <c r="H355" s="14"/>
    </row>
    <row r="356" spans="2:8" x14ac:dyDescent="0.25">
      <c r="B356" s="17">
        <v>45586</v>
      </c>
      <c r="C356" s="18">
        <v>4524000051196</v>
      </c>
      <c r="D356" s="19" t="s">
        <v>134</v>
      </c>
      <c r="E356" s="26">
        <v>142.5</v>
      </c>
      <c r="F356" s="26">
        <v>0</v>
      </c>
      <c r="G356" s="20">
        <f t="shared" si="5"/>
        <v>459926871.44999772</v>
      </c>
      <c r="H356" s="14"/>
    </row>
    <row r="357" spans="2:8" x14ac:dyDescent="0.25">
      <c r="B357" s="17">
        <v>45586</v>
      </c>
      <c r="C357" s="18">
        <v>4524000051195</v>
      </c>
      <c r="D357" s="19" t="s">
        <v>135</v>
      </c>
      <c r="E357" s="26">
        <v>142.5</v>
      </c>
      <c r="F357" s="26">
        <v>0</v>
      </c>
      <c r="G357" s="20">
        <f t="shared" si="5"/>
        <v>459926728.94999772</v>
      </c>
      <c r="H357" s="14"/>
    </row>
    <row r="358" spans="2:8" x14ac:dyDescent="0.25">
      <c r="B358" s="17">
        <v>45586</v>
      </c>
      <c r="C358" s="18">
        <v>4524000051198</v>
      </c>
      <c r="D358" s="19" t="s">
        <v>136</v>
      </c>
      <c r="E358" s="26">
        <v>120.65</v>
      </c>
      <c r="F358" s="26">
        <v>0</v>
      </c>
      <c r="G358" s="20">
        <f t="shared" si="5"/>
        <v>459926608.29999775</v>
      </c>
      <c r="H358" s="14"/>
    </row>
    <row r="359" spans="2:8" x14ac:dyDescent="0.25">
      <c r="B359" s="17">
        <v>45586</v>
      </c>
      <c r="C359" s="18">
        <v>4524000051197</v>
      </c>
      <c r="D359" s="19" t="s">
        <v>137</v>
      </c>
      <c r="E359" s="26">
        <v>112.5</v>
      </c>
      <c r="F359" s="26">
        <v>0</v>
      </c>
      <c r="G359" s="20">
        <f t="shared" si="5"/>
        <v>459926495.79999775</v>
      </c>
      <c r="H359" s="14"/>
    </row>
    <row r="360" spans="2:8" x14ac:dyDescent="0.25">
      <c r="B360" s="17">
        <v>45586</v>
      </c>
      <c r="C360" s="18">
        <v>4524000051193</v>
      </c>
      <c r="D360" s="19" t="s">
        <v>138</v>
      </c>
      <c r="E360" s="26">
        <v>66.11</v>
      </c>
      <c r="F360" s="26">
        <v>0</v>
      </c>
      <c r="G360" s="20">
        <f t="shared" si="5"/>
        <v>459926429.68999773</v>
      </c>
      <c r="H360" s="14"/>
    </row>
    <row r="361" spans="2:8" x14ac:dyDescent="0.25">
      <c r="B361" s="17">
        <v>45586</v>
      </c>
      <c r="C361" s="18">
        <v>4524000051192</v>
      </c>
      <c r="D361" s="19" t="s">
        <v>139</v>
      </c>
      <c r="E361" s="26">
        <v>66.11</v>
      </c>
      <c r="F361" s="26">
        <v>0</v>
      </c>
      <c r="G361" s="20">
        <f t="shared" si="5"/>
        <v>459926363.57999772</v>
      </c>
      <c r="H361" s="14"/>
    </row>
    <row r="362" spans="2:8" x14ac:dyDescent="0.25">
      <c r="B362" s="17">
        <v>45586</v>
      </c>
      <c r="C362" s="18">
        <v>4524000051191</v>
      </c>
      <c r="D362" s="19" t="s">
        <v>140</v>
      </c>
      <c r="E362" s="26">
        <v>7.97</v>
      </c>
      <c r="F362" s="26">
        <v>0</v>
      </c>
      <c r="G362" s="20">
        <f t="shared" si="5"/>
        <v>459926355.60999769</v>
      </c>
      <c r="H362" s="14"/>
    </row>
    <row r="363" spans="2:8" x14ac:dyDescent="0.25">
      <c r="B363" s="17">
        <v>45587</v>
      </c>
      <c r="C363" s="18">
        <v>195706</v>
      </c>
      <c r="D363" s="19" t="s">
        <v>310</v>
      </c>
      <c r="E363" s="26">
        <v>287288.14</v>
      </c>
      <c r="F363" s="26">
        <v>0</v>
      </c>
      <c r="G363" s="20">
        <f t="shared" si="5"/>
        <v>459639067.4699977</v>
      </c>
      <c r="H363" s="14"/>
    </row>
    <row r="364" spans="2:8" x14ac:dyDescent="0.25">
      <c r="B364" s="17">
        <v>45587</v>
      </c>
      <c r="C364" s="18">
        <v>195680</v>
      </c>
      <c r="D364" s="19" t="s">
        <v>311</v>
      </c>
      <c r="E364" s="26">
        <v>44728.84</v>
      </c>
      <c r="F364" s="26">
        <v>0</v>
      </c>
      <c r="G364" s="20">
        <f t="shared" si="5"/>
        <v>459594338.62999773</v>
      </c>
      <c r="H364" s="14"/>
    </row>
    <row r="365" spans="2:8" x14ac:dyDescent="0.25">
      <c r="B365" s="17">
        <v>45587</v>
      </c>
      <c r="C365" s="18">
        <v>195685</v>
      </c>
      <c r="D365" s="19" t="s">
        <v>311</v>
      </c>
      <c r="E365" s="26">
        <v>2151802.5</v>
      </c>
      <c r="F365" s="26">
        <v>0</v>
      </c>
      <c r="G365" s="20">
        <f t="shared" si="5"/>
        <v>457442536.12999773</v>
      </c>
      <c r="H365" s="14"/>
    </row>
    <row r="366" spans="2:8" x14ac:dyDescent="0.25">
      <c r="B366" s="17">
        <v>45587</v>
      </c>
      <c r="C366" s="18">
        <v>195501</v>
      </c>
      <c r="D366" s="19" t="s">
        <v>312</v>
      </c>
      <c r="E366" s="26">
        <v>100000</v>
      </c>
      <c r="F366" s="26">
        <v>0</v>
      </c>
      <c r="G366" s="20">
        <f t="shared" si="5"/>
        <v>457342536.12999773</v>
      </c>
      <c r="H366" s="14"/>
    </row>
    <row r="367" spans="2:8" x14ac:dyDescent="0.25">
      <c r="B367" s="17">
        <v>45587</v>
      </c>
      <c r="C367" s="18">
        <v>195551</v>
      </c>
      <c r="D367" s="19" t="s">
        <v>313</v>
      </c>
      <c r="E367" s="26">
        <v>25028.87</v>
      </c>
      <c r="F367" s="26">
        <v>0</v>
      </c>
      <c r="G367" s="20">
        <f t="shared" si="5"/>
        <v>457317507.25999773</v>
      </c>
      <c r="H367" s="14"/>
    </row>
    <row r="368" spans="2:8" x14ac:dyDescent="0.25">
      <c r="B368" s="17">
        <v>45587</v>
      </c>
      <c r="C368" s="18">
        <v>195610</v>
      </c>
      <c r="D368" s="19" t="s">
        <v>314</v>
      </c>
      <c r="E368" s="26">
        <v>23835.599999999999</v>
      </c>
      <c r="F368" s="26">
        <v>0</v>
      </c>
      <c r="G368" s="20">
        <f t="shared" si="5"/>
        <v>457293671.6599977</v>
      </c>
      <c r="H368" s="14"/>
    </row>
    <row r="369" spans="2:8" x14ac:dyDescent="0.25">
      <c r="B369" s="17">
        <v>45587</v>
      </c>
      <c r="C369" s="18">
        <v>4524000061923</v>
      </c>
      <c r="D369" s="19" t="s">
        <v>141</v>
      </c>
      <c r="E369" s="26">
        <v>7712.67</v>
      </c>
      <c r="F369" s="26">
        <v>0</v>
      </c>
      <c r="G369" s="20">
        <f t="shared" si="5"/>
        <v>457285958.98999768</v>
      </c>
      <c r="H369" s="14"/>
    </row>
    <row r="370" spans="2:8" x14ac:dyDescent="0.25">
      <c r="B370" s="17">
        <v>45587</v>
      </c>
      <c r="C370" s="18">
        <v>4524000061917</v>
      </c>
      <c r="D370" s="19" t="s">
        <v>18</v>
      </c>
      <c r="E370" s="26">
        <v>819.45</v>
      </c>
      <c r="F370" s="26">
        <v>0</v>
      </c>
      <c r="G370" s="20">
        <f t="shared" si="5"/>
        <v>457285139.5399977</v>
      </c>
      <c r="H370" s="14"/>
    </row>
    <row r="371" spans="2:8" x14ac:dyDescent="0.25">
      <c r="B371" s="17">
        <v>45587</v>
      </c>
      <c r="C371" s="18">
        <v>4524000061928</v>
      </c>
      <c r="D371" s="19" t="s">
        <v>142</v>
      </c>
      <c r="E371" s="26">
        <v>287.29000000000002</v>
      </c>
      <c r="F371" s="26">
        <v>0</v>
      </c>
      <c r="G371" s="20">
        <f t="shared" si="5"/>
        <v>457284852.24999768</v>
      </c>
      <c r="H371" s="14"/>
    </row>
    <row r="372" spans="2:8" x14ac:dyDescent="0.25">
      <c r="B372" s="17">
        <v>45587</v>
      </c>
      <c r="C372" s="18">
        <v>4524000061921</v>
      </c>
      <c r="D372" s="19" t="s">
        <v>143</v>
      </c>
      <c r="E372" s="26">
        <v>287.29000000000002</v>
      </c>
      <c r="F372" s="26">
        <v>0</v>
      </c>
      <c r="G372" s="20">
        <f t="shared" si="5"/>
        <v>457284564.95999765</v>
      </c>
      <c r="H372" s="14"/>
    </row>
    <row r="373" spans="2:8" x14ac:dyDescent="0.25">
      <c r="B373" s="17">
        <v>45587</v>
      </c>
      <c r="C373" s="18">
        <v>4524000061916</v>
      </c>
      <c r="D373" s="19" t="s">
        <v>18</v>
      </c>
      <c r="E373" s="26">
        <v>278.10000000000002</v>
      </c>
      <c r="F373" s="26">
        <v>0</v>
      </c>
      <c r="G373" s="20">
        <f t="shared" si="5"/>
        <v>457284286.85999763</v>
      </c>
      <c r="H373" s="14"/>
    </row>
    <row r="374" spans="2:8" x14ac:dyDescent="0.25">
      <c r="B374" s="17">
        <v>45587</v>
      </c>
      <c r="C374" s="18">
        <v>4524000061914</v>
      </c>
      <c r="D374" s="19" t="s">
        <v>18</v>
      </c>
      <c r="E374" s="26">
        <v>223.81</v>
      </c>
      <c r="F374" s="26">
        <v>0</v>
      </c>
      <c r="G374" s="20">
        <f t="shared" si="5"/>
        <v>457284063.04999763</v>
      </c>
      <c r="H374" s="14"/>
    </row>
    <row r="375" spans="2:8" x14ac:dyDescent="0.25">
      <c r="B375" s="17">
        <v>45587</v>
      </c>
      <c r="C375" s="18">
        <v>4524000061922</v>
      </c>
      <c r="D375" s="19" t="s">
        <v>144</v>
      </c>
      <c r="E375" s="26">
        <v>215.47</v>
      </c>
      <c r="F375" s="26">
        <v>0</v>
      </c>
      <c r="G375" s="20">
        <f t="shared" si="5"/>
        <v>457283847.5799976</v>
      </c>
      <c r="H375" s="14"/>
    </row>
    <row r="376" spans="2:8" x14ac:dyDescent="0.25">
      <c r="B376" s="17">
        <v>45587</v>
      </c>
      <c r="C376" s="18">
        <v>4524000061920</v>
      </c>
      <c r="D376" s="19" t="s">
        <v>145</v>
      </c>
      <c r="E376" s="26">
        <v>192.38</v>
      </c>
      <c r="F376" s="26">
        <v>0</v>
      </c>
      <c r="G376" s="20">
        <f t="shared" si="5"/>
        <v>457283655.1999976</v>
      </c>
      <c r="H376" s="14"/>
    </row>
    <row r="377" spans="2:8" x14ac:dyDescent="0.25">
      <c r="B377" s="17">
        <v>45587</v>
      </c>
      <c r="C377" s="18">
        <v>4524000061925</v>
      </c>
      <c r="D377" s="19" t="s">
        <v>146</v>
      </c>
      <c r="E377" s="26">
        <v>156.79</v>
      </c>
      <c r="F377" s="26">
        <v>0</v>
      </c>
      <c r="G377" s="20">
        <f t="shared" si="5"/>
        <v>457283498.40999758</v>
      </c>
      <c r="H377" s="14"/>
    </row>
    <row r="378" spans="2:8" x14ac:dyDescent="0.25">
      <c r="B378" s="17">
        <v>45587</v>
      </c>
      <c r="C378" s="18">
        <v>4524000061927</v>
      </c>
      <c r="D378" s="19" t="s">
        <v>147</v>
      </c>
      <c r="E378" s="26">
        <v>151.99</v>
      </c>
      <c r="F378" s="26">
        <v>0</v>
      </c>
      <c r="G378" s="20">
        <f t="shared" si="5"/>
        <v>457283346.41999757</v>
      </c>
      <c r="H378" s="14"/>
    </row>
    <row r="379" spans="2:8" x14ac:dyDescent="0.25">
      <c r="B379" s="17">
        <v>45587</v>
      </c>
      <c r="C379" s="18">
        <v>4524000061929</v>
      </c>
      <c r="D379" s="19" t="s">
        <v>148</v>
      </c>
      <c r="E379" s="26">
        <v>150.44999999999999</v>
      </c>
      <c r="F379" s="26">
        <v>0</v>
      </c>
      <c r="G379" s="20">
        <f t="shared" si="5"/>
        <v>457283195.96999758</v>
      </c>
      <c r="H379" s="14"/>
    </row>
    <row r="380" spans="2:8" x14ac:dyDescent="0.25">
      <c r="B380" s="17">
        <v>45587</v>
      </c>
      <c r="C380" s="18">
        <v>4524000061919</v>
      </c>
      <c r="D380" s="19" t="s">
        <v>149</v>
      </c>
      <c r="E380" s="26">
        <v>143.63999999999999</v>
      </c>
      <c r="F380" s="26">
        <v>0</v>
      </c>
      <c r="G380" s="20">
        <f t="shared" si="5"/>
        <v>457283052.3299976</v>
      </c>
      <c r="H380" s="14"/>
    </row>
    <row r="381" spans="2:8" x14ac:dyDescent="0.25">
      <c r="B381" s="17">
        <v>45587</v>
      </c>
      <c r="C381" s="18">
        <v>4524000061924</v>
      </c>
      <c r="D381" s="19" t="s">
        <v>150</v>
      </c>
      <c r="E381" s="26">
        <v>135.91</v>
      </c>
      <c r="F381" s="26">
        <v>0</v>
      </c>
      <c r="G381" s="20">
        <f t="shared" si="5"/>
        <v>457282916.41999757</v>
      </c>
      <c r="H381" s="14"/>
    </row>
    <row r="382" spans="2:8" x14ac:dyDescent="0.25">
      <c r="B382" s="17">
        <v>45587</v>
      </c>
      <c r="C382" s="18">
        <v>4524000061926</v>
      </c>
      <c r="D382" s="19" t="s">
        <v>151</v>
      </c>
      <c r="E382" s="26">
        <v>92.64</v>
      </c>
      <c r="F382" s="26">
        <v>0</v>
      </c>
      <c r="G382" s="20">
        <f t="shared" si="5"/>
        <v>457282823.77999759</v>
      </c>
      <c r="H382" s="14"/>
    </row>
    <row r="383" spans="2:8" x14ac:dyDescent="0.25">
      <c r="B383" s="17">
        <v>45587</v>
      </c>
      <c r="C383" s="18">
        <v>4524000061918</v>
      </c>
      <c r="D383" s="19" t="s">
        <v>152</v>
      </c>
      <c r="E383" s="26">
        <v>60</v>
      </c>
      <c r="F383" s="26">
        <v>0</v>
      </c>
      <c r="G383" s="20">
        <f t="shared" si="5"/>
        <v>457282763.77999759</v>
      </c>
      <c r="H383" s="14"/>
    </row>
    <row r="384" spans="2:8" x14ac:dyDescent="0.25">
      <c r="B384" s="17">
        <v>45587</v>
      </c>
      <c r="C384" s="18">
        <v>4524000061915</v>
      </c>
      <c r="D384" s="19" t="s">
        <v>18</v>
      </c>
      <c r="E384" s="26">
        <v>22.45</v>
      </c>
      <c r="F384" s="26">
        <v>0</v>
      </c>
      <c r="G384" s="20">
        <f t="shared" si="5"/>
        <v>457282741.3299976</v>
      </c>
      <c r="H384" s="14"/>
    </row>
    <row r="385" spans="2:8" x14ac:dyDescent="0.25">
      <c r="B385" s="17">
        <v>45587</v>
      </c>
      <c r="C385" s="18">
        <v>4524000061913</v>
      </c>
      <c r="D385" s="19" t="s">
        <v>18</v>
      </c>
      <c r="E385" s="26">
        <v>12.85</v>
      </c>
      <c r="F385" s="26">
        <v>0</v>
      </c>
      <c r="G385" s="20">
        <f t="shared" si="5"/>
        <v>457282728.47999758</v>
      </c>
      <c r="H385" s="14"/>
    </row>
    <row r="386" spans="2:8" x14ac:dyDescent="0.25">
      <c r="B386" s="17">
        <v>45588</v>
      </c>
      <c r="C386" s="18">
        <v>195552</v>
      </c>
      <c r="D386" s="19" t="s">
        <v>315</v>
      </c>
      <c r="E386" s="26">
        <v>60000</v>
      </c>
      <c r="F386" s="26">
        <v>0</v>
      </c>
      <c r="G386" s="20">
        <f t="shared" si="5"/>
        <v>457222728.47999758</v>
      </c>
      <c r="H386" s="14"/>
    </row>
    <row r="387" spans="2:8" x14ac:dyDescent="0.25">
      <c r="B387" s="17">
        <v>45588</v>
      </c>
      <c r="C387" s="18">
        <v>195711</v>
      </c>
      <c r="D387" s="19" t="s">
        <v>316</v>
      </c>
      <c r="E387" s="26">
        <v>240159.69</v>
      </c>
      <c r="F387" s="26">
        <v>0</v>
      </c>
      <c r="G387" s="20">
        <f t="shared" si="5"/>
        <v>456982568.78999758</v>
      </c>
      <c r="H387" s="14"/>
    </row>
    <row r="388" spans="2:8" x14ac:dyDescent="0.25">
      <c r="B388" s="17">
        <v>45588</v>
      </c>
      <c r="C388" s="18">
        <v>195686</v>
      </c>
      <c r="D388" s="19" t="s">
        <v>205</v>
      </c>
      <c r="E388" s="26">
        <v>163170</v>
      </c>
      <c r="F388" s="26">
        <v>0</v>
      </c>
      <c r="G388" s="20">
        <f t="shared" si="5"/>
        <v>456819398.78999758</v>
      </c>
      <c r="H388" s="14"/>
    </row>
    <row r="389" spans="2:8" x14ac:dyDescent="0.25">
      <c r="B389" s="17">
        <v>45588</v>
      </c>
      <c r="C389" s="18">
        <v>195726</v>
      </c>
      <c r="D389" s="19" t="s">
        <v>317</v>
      </c>
      <c r="E389" s="26">
        <v>119916.73</v>
      </c>
      <c r="F389" s="26">
        <v>0</v>
      </c>
      <c r="G389" s="20">
        <f t="shared" si="5"/>
        <v>456699482.05999756</v>
      </c>
      <c r="H389" s="14"/>
    </row>
    <row r="390" spans="2:8" x14ac:dyDescent="0.25">
      <c r="B390" s="17">
        <v>45588</v>
      </c>
      <c r="C390" s="18">
        <v>195532</v>
      </c>
      <c r="D390" s="19" t="s">
        <v>318</v>
      </c>
      <c r="E390" s="26">
        <v>76610.17</v>
      </c>
      <c r="F390" s="26">
        <v>0</v>
      </c>
      <c r="G390" s="20">
        <f>+G389-E390+F390</f>
        <v>456622871.88999754</v>
      </c>
      <c r="H390" s="14"/>
    </row>
    <row r="391" spans="2:8" x14ac:dyDescent="0.25">
      <c r="B391" s="17">
        <v>45588</v>
      </c>
      <c r="C391" s="18">
        <v>195611</v>
      </c>
      <c r="D391" s="19" t="s">
        <v>319</v>
      </c>
      <c r="E391" s="26">
        <v>60000</v>
      </c>
      <c r="F391" s="26">
        <v>0</v>
      </c>
      <c r="G391" s="20">
        <f t="shared" ref="G391:G454" si="6">+G390-E391+F391</f>
        <v>456562871.88999754</v>
      </c>
      <c r="H391" s="14"/>
    </row>
    <row r="392" spans="2:8" x14ac:dyDescent="0.25">
      <c r="B392" s="17">
        <v>45588</v>
      </c>
      <c r="C392" s="18">
        <v>195648</v>
      </c>
      <c r="D392" s="19" t="s">
        <v>319</v>
      </c>
      <c r="E392" s="26">
        <v>60000</v>
      </c>
      <c r="F392" s="26">
        <v>0</v>
      </c>
      <c r="G392" s="20">
        <f t="shared" si="6"/>
        <v>456502871.88999754</v>
      </c>
      <c r="H392" s="14"/>
    </row>
    <row r="393" spans="2:8" x14ac:dyDescent="0.25">
      <c r="B393" s="17">
        <v>45588</v>
      </c>
      <c r="C393" s="18">
        <v>195565</v>
      </c>
      <c r="D393" s="19" t="s">
        <v>320</v>
      </c>
      <c r="E393" s="26">
        <v>30175.73</v>
      </c>
      <c r="F393" s="26">
        <v>0</v>
      </c>
      <c r="G393" s="20">
        <f t="shared" si="6"/>
        <v>456472696.15999752</v>
      </c>
      <c r="H393" s="14"/>
    </row>
    <row r="394" spans="2:8" x14ac:dyDescent="0.25">
      <c r="B394" s="17">
        <v>45588</v>
      </c>
      <c r="C394" s="18">
        <v>195681</v>
      </c>
      <c r="D394" s="19" t="s">
        <v>321</v>
      </c>
      <c r="E394" s="26">
        <v>232200</v>
      </c>
      <c r="F394" s="26">
        <v>0</v>
      </c>
      <c r="G394" s="20">
        <f t="shared" si="6"/>
        <v>456240496.15999752</v>
      </c>
      <c r="H394" s="14"/>
    </row>
    <row r="395" spans="2:8" x14ac:dyDescent="0.25">
      <c r="B395" s="17">
        <v>45588</v>
      </c>
      <c r="C395" s="18">
        <v>195696</v>
      </c>
      <c r="D395" s="19" t="s">
        <v>322</v>
      </c>
      <c r="E395" s="26">
        <v>53389.83</v>
      </c>
      <c r="F395" s="26">
        <v>0</v>
      </c>
      <c r="G395" s="20">
        <f t="shared" si="6"/>
        <v>456187106.32999754</v>
      </c>
      <c r="H395" s="14"/>
    </row>
    <row r="396" spans="2:8" x14ac:dyDescent="0.25">
      <c r="B396" s="17">
        <v>45588</v>
      </c>
      <c r="C396" s="18">
        <v>195725</v>
      </c>
      <c r="D396" s="19" t="s">
        <v>323</v>
      </c>
      <c r="E396" s="26">
        <v>61425</v>
      </c>
      <c r="F396" s="26">
        <v>0</v>
      </c>
      <c r="G396" s="20">
        <f t="shared" si="6"/>
        <v>456125681.32999754</v>
      </c>
      <c r="H396" s="14"/>
    </row>
    <row r="397" spans="2:8" x14ac:dyDescent="0.25">
      <c r="B397" s="17">
        <v>45588</v>
      </c>
      <c r="C397" s="18">
        <v>195739</v>
      </c>
      <c r="D397" s="19" t="s">
        <v>324</v>
      </c>
      <c r="E397" s="26">
        <v>171900</v>
      </c>
      <c r="F397" s="26">
        <v>0</v>
      </c>
      <c r="G397" s="20">
        <f t="shared" si="6"/>
        <v>455953781.32999754</v>
      </c>
      <c r="H397" s="14"/>
    </row>
    <row r="398" spans="2:8" x14ac:dyDescent="0.25">
      <c r="B398" s="17">
        <v>45588</v>
      </c>
      <c r="C398" s="18">
        <v>195701</v>
      </c>
      <c r="D398" s="19" t="s">
        <v>289</v>
      </c>
      <c r="E398" s="26">
        <v>73300</v>
      </c>
      <c r="F398" s="26">
        <v>0</v>
      </c>
      <c r="G398" s="20">
        <f t="shared" si="6"/>
        <v>455880481.32999754</v>
      </c>
      <c r="H398" s="14"/>
    </row>
    <row r="399" spans="2:8" x14ac:dyDescent="0.25">
      <c r="B399" s="17">
        <v>45588</v>
      </c>
      <c r="C399" s="18">
        <v>4524000050591</v>
      </c>
      <c r="D399" s="19" t="s">
        <v>153</v>
      </c>
      <c r="E399" s="26">
        <v>3227.7</v>
      </c>
      <c r="F399" s="26">
        <v>0</v>
      </c>
      <c r="G399" s="20">
        <f t="shared" si="6"/>
        <v>455877253.62999755</v>
      </c>
      <c r="H399" s="14"/>
    </row>
    <row r="400" spans="2:8" x14ac:dyDescent="0.25">
      <c r="B400" s="17">
        <v>45588</v>
      </c>
      <c r="C400" s="18">
        <v>4524000050593</v>
      </c>
      <c r="D400" s="19" t="s">
        <v>154</v>
      </c>
      <c r="E400" s="26">
        <v>430.93</v>
      </c>
      <c r="F400" s="26">
        <v>0</v>
      </c>
      <c r="G400" s="20">
        <f t="shared" si="6"/>
        <v>455876822.69999754</v>
      </c>
      <c r="H400" s="14"/>
    </row>
    <row r="401" spans="2:8" x14ac:dyDescent="0.25">
      <c r="B401" s="17">
        <v>45588</v>
      </c>
      <c r="C401" s="18">
        <v>4524000050590</v>
      </c>
      <c r="D401" s="19" t="s">
        <v>155</v>
      </c>
      <c r="E401" s="26">
        <v>150</v>
      </c>
      <c r="F401" s="26">
        <v>0</v>
      </c>
      <c r="G401" s="20">
        <f t="shared" si="6"/>
        <v>455876672.69999754</v>
      </c>
      <c r="H401" s="14"/>
    </row>
    <row r="402" spans="2:8" x14ac:dyDescent="0.25">
      <c r="B402" s="17">
        <v>45588</v>
      </c>
      <c r="C402" s="18">
        <v>4524000050592</v>
      </c>
      <c r="D402" s="19" t="s">
        <v>156</v>
      </c>
      <c r="E402" s="26">
        <v>67.09</v>
      </c>
      <c r="F402" s="26">
        <v>0</v>
      </c>
      <c r="G402" s="20">
        <f t="shared" si="6"/>
        <v>455876605.60999757</v>
      </c>
      <c r="H402" s="14"/>
    </row>
    <row r="403" spans="2:8" x14ac:dyDescent="0.25">
      <c r="B403" s="17">
        <v>45588</v>
      </c>
      <c r="C403" s="18">
        <v>4524000050589</v>
      </c>
      <c r="D403" s="19" t="s">
        <v>18</v>
      </c>
      <c r="E403" s="26">
        <v>37.54</v>
      </c>
      <c r="F403" s="26">
        <v>0</v>
      </c>
      <c r="G403" s="20">
        <f t="shared" si="6"/>
        <v>455876568.06999755</v>
      </c>
      <c r="H403" s="14"/>
    </row>
    <row r="404" spans="2:8" x14ac:dyDescent="0.25">
      <c r="B404" s="17">
        <v>45588</v>
      </c>
      <c r="C404" s="18">
        <v>4524000050588</v>
      </c>
      <c r="D404" s="19" t="s">
        <v>18</v>
      </c>
      <c r="E404" s="26">
        <v>35.75</v>
      </c>
      <c r="F404" s="26">
        <v>0</v>
      </c>
      <c r="G404" s="20">
        <f t="shared" si="6"/>
        <v>455876532.31999755</v>
      </c>
      <c r="H404" s="14"/>
    </row>
    <row r="405" spans="2:8" x14ac:dyDescent="0.25">
      <c r="B405" s="17">
        <v>45589</v>
      </c>
      <c r="C405" s="18">
        <v>195743</v>
      </c>
      <c r="D405" s="19" t="s">
        <v>325</v>
      </c>
      <c r="E405" s="26">
        <v>54216.160000000003</v>
      </c>
      <c r="F405" s="26">
        <v>0</v>
      </c>
      <c r="G405" s="20">
        <f t="shared" si="6"/>
        <v>455822316.15999752</v>
      </c>
      <c r="H405" s="14"/>
    </row>
    <row r="406" spans="2:8" x14ac:dyDescent="0.25">
      <c r="B406" s="17">
        <v>45589</v>
      </c>
      <c r="C406" s="18">
        <v>195667</v>
      </c>
      <c r="D406" s="19" t="s">
        <v>258</v>
      </c>
      <c r="E406" s="26">
        <v>14690</v>
      </c>
      <c r="F406" s="26">
        <v>0</v>
      </c>
      <c r="G406" s="20">
        <f t="shared" si="6"/>
        <v>455807626.15999752</v>
      </c>
      <c r="H406" s="14"/>
    </row>
    <row r="407" spans="2:8" x14ac:dyDescent="0.25">
      <c r="B407" s="17">
        <v>45589</v>
      </c>
      <c r="C407" s="18">
        <v>195668</v>
      </c>
      <c r="D407" s="19" t="s">
        <v>258</v>
      </c>
      <c r="E407" s="26">
        <v>14690</v>
      </c>
      <c r="F407" s="26">
        <v>0</v>
      </c>
      <c r="G407" s="20">
        <f t="shared" si="6"/>
        <v>455792936.15999752</v>
      </c>
      <c r="H407" s="14"/>
    </row>
    <row r="408" spans="2:8" x14ac:dyDescent="0.25">
      <c r="B408" s="17">
        <v>45589</v>
      </c>
      <c r="C408" s="18">
        <v>195742</v>
      </c>
      <c r="D408" s="19" t="s">
        <v>326</v>
      </c>
      <c r="E408" s="26">
        <v>191525.43</v>
      </c>
      <c r="F408" s="26">
        <v>0</v>
      </c>
      <c r="G408" s="20">
        <f t="shared" si="6"/>
        <v>455601410.72999752</v>
      </c>
      <c r="H408" s="14"/>
    </row>
    <row r="409" spans="2:8" x14ac:dyDescent="0.25">
      <c r="B409" s="17">
        <v>45589</v>
      </c>
      <c r="C409" s="18">
        <v>195429</v>
      </c>
      <c r="D409" s="19" t="s">
        <v>327</v>
      </c>
      <c r="E409" s="26">
        <v>69120</v>
      </c>
      <c r="F409" s="26">
        <v>0</v>
      </c>
      <c r="G409" s="20">
        <f t="shared" si="6"/>
        <v>455532290.72999752</v>
      </c>
      <c r="H409" s="14"/>
    </row>
    <row r="410" spans="2:8" x14ac:dyDescent="0.25">
      <c r="B410" s="17">
        <v>45589</v>
      </c>
      <c r="C410" s="18">
        <v>195629</v>
      </c>
      <c r="D410" s="19" t="s">
        <v>328</v>
      </c>
      <c r="E410" s="26">
        <v>50000</v>
      </c>
      <c r="F410" s="26">
        <v>0</v>
      </c>
      <c r="G410" s="20">
        <f t="shared" si="6"/>
        <v>455482290.72999752</v>
      </c>
      <c r="H410" s="14"/>
    </row>
    <row r="411" spans="2:8" x14ac:dyDescent="0.25">
      <c r="B411" s="17">
        <v>45589</v>
      </c>
      <c r="C411" s="18">
        <v>195272</v>
      </c>
      <c r="D411" s="19" t="s">
        <v>327</v>
      </c>
      <c r="E411" s="26">
        <v>40320</v>
      </c>
      <c r="F411" s="26">
        <v>0</v>
      </c>
      <c r="G411" s="20">
        <f t="shared" si="6"/>
        <v>455441970.72999752</v>
      </c>
      <c r="H411" s="14"/>
    </row>
    <row r="412" spans="2:8" x14ac:dyDescent="0.25">
      <c r="B412" s="17">
        <v>45589</v>
      </c>
      <c r="C412" s="18">
        <v>195586</v>
      </c>
      <c r="D412" s="19" t="s">
        <v>327</v>
      </c>
      <c r="E412" s="26">
        <v>23040</v>
      </c>
      <c r="F412" s="26">
        <v>0</v>
      </c>
      <c r="G412" s="20">
        <f t="shared" si="6"/>
        <v>455418930.72999752</v>
      </c>
      <c r="H412" s="14"/>
    </row>
    <row r="413" spans="2:8" x14ac:dyDescent="0.25">
      <c r="B413" s="17">
        <v>45589</v>
      </c>
      <c r="C413" s="18">
        <v>195649</v>
      </c>
      <c r="D413" s="19" t="s">
        <v>329</v>
      </c>
      <c r="E413" s="26">
        <v>20000</v>
      </c>
      <c r="F413" s="26">
        <v>0</v>
      </c>
      <c r="G413" s="20">
        <f t="shared" si="6"/>
        <v>455398930.72999752</v>
      </c>
      <c r="H413" s="14"/>
    </row>
    <row r="414" spans="2:8" x14ac:dyDescent="0.25">
      <c r="B414" s="17">
        <v>45589</v>
      </c>
      <c r="C414" s="18">
        <v>195400</v>
      </c>
      <c r="D414" s="19" t="s">
        <v>330</v>
      </c>
      <c r="E414" s="26">
        <v>153444.97</v>
      </c>
      <c r="F414" s="26">
        <v>0</v>
      </c>
      <c r="G414" s="20">
        <f t="shared" si="6"/>
        <v>455245485.75999749</v>
      </c>
      <c r="H414" s="14"/>
    </row>
    <row r="415" spans="2:8" x14ac:dyDescent="0.25">
      <c r="B415" s="17">
        <v>45589</v>
      </c>
      <c r="C415" s="18">
        <v>195719</v>
      </c>
      <c r="D415" s="19" t="s">
        <v>331</v>
      </c>
      <c r="E415" s="26">
        <v>23578</v>
      </c>
      <c r="F415" s="26">
        <v>0</v>
      </c>
      <c r="G415" s="20">
        <f t="shared" si="6"/>
        <v>455221907.75999749</v>
      </c>
      <c r="H415" s="14"/>
    </row>
    <row r="416" spans="2:8" x14ac:dyDescent="0.25">
      <c r="B416" s="17">
        <v>45589</v>
      </c>
      <c r="C416" s="18">
        <v>195712</v>
      </c>
      <c r="D416" s="19" t="s">
        <v>332</v>
      </c>
      <c r="E416" s="26">
        <v>506880</v>
      </c>
      <c r="F416" s="26">
        <v>0</v>
      </c>
      <c r="G416" s="20">
        <f t="shared" si="6"/>
        <v>454715027.75999749</v>
      </c>
      <c r="H416" s="14"/>
    </row>
    <row r="417" spans="2:8" x14ac:dyDescent="0.25">
      <c r="B417" s="17">
        <v>45589</v>
      </c>
      <c r="C417" s="18">
        <v>195722</v>
      </c>
      <c r="D417" s="19" t="s">
        <v>333</v>
      </c>
      <c r="E417" s="26">
        <v>286425</v>
      </c>
      <c r="F417" s="26">
        <v>0</v>
      </c>
      <c r="G417" s="20">
        <f t="shared" si="6"/>
        <v>454428602.75999749</v>
      </c>
      <c r="H417" s="14"/>
    </row>
    <row r="418" spans="2:8" x14ac:dyDescent="0.25">
      <c r="B418" s="17">
        <v>45589</v>
      </c>
      <c r="C418" s="18">
        <v>195723</v>
      </c>
      <c r="D418" s="19" t="s">
        <v>334</v>
      </c>
      <c r="E418" s="26">
        <v>282375</v>
      </c>
      <c r="F418" s="26">
        <v>0</v>
      </c>
      <c r="G418" s="20">
        <f t="shared" si="6"/>
        <v>454146227.75999749</v>
      </c>
      <c r="H418" s="14"/>
    </row>
    <row r="419" spans="2:8" x14ac:dyDescent="0.25">
      <c r="B419" s="17">
        <v>45589</v>
      </c>
      <c r="C419" s="18">
        <v>4524000042797</v>
      </c>
      <c r="D419" s="19" t="s">
        <v>157</v>
      </c>
      <c r="E419" s="26">
        <v>360.24</v>
      </c>
      <c r="F419" s="26">
        <v>0</v>
      </c>
      <c r="G419" s="20">
        <f t="shared" si="6"/>
        <v>454145867.51999748</v>
      </c>
      <c r="H419" s="14"/>
    </row>
    <row r="420" spans="2:8" x14ac:dyDescent="0.25">
      <c r="B420" s="17">
        <v>45589</v>
      </c>
      <c r="C420" s="18">
        <v>4524000042790</v>
      </c>
      <c r="D420" s="19" t="s">
        <v>18</v>
      </c>
      <c r="E420" s="26">
        <v>348.3</v>
      </c>
      <c r="F420" s="26">
        <v>0</v>
      </c>
      <c r="G420" s="20">
        <f t="shared" si="6"/>
        <v>454145519.21999747</v>
      </c>
      <c r="H420" s="14"/>
    </row>
    <row r="421" spans="2:8" x14ac:dyDescent="0.25">
      <c r="B421" s="17">
        <v>45589</v>
      </c>
      <c r="C421" s="18">
        <v>4524000042787</v>
      </c>
      <c r="D421" s="19" t="s">
        <v>18</v>
      </c>
      <c r="E421" s="26">
        <v>257.85000000000002</v>
      </c>
      <c r="F421" s="26">
        <v>0</v>
      </c>
      <c r="G421" s="20">
        <f t="shared" si="6"/>
        <v>454145261.36999744</v>
      </c>
      <c r="H421" s="14"/>
    </row>
    <row r="422" spans="2:8" x14ac:dyDescent="0.25">
      <c r="B422" s="17">
        <v>45589</v>
      </c>
      <c r="C422" s="18">
        <v>4524000042796</v>
      </c>
      <c r="D422" s="19" t="s">
        <v>158</v>
      </c>
      <c r="E422" s="26">
        <v>244.76</v>
      </c>
      <c r="F422" s="26">
        <v>0</v>
      </c>
      <c r="G422" s="20">
        <f t="shared" si="6"/>
        <v>454145016.60999745</v>
      </c>
      <c r="H422" s="14"/>
    </row>
    <row r="423" spans="2:8" x14ac:dyDescent="0.25">
      <c r="B423" s="17">
        <v>45589</v>
      </c>
      <c r="C423" s="18">
        <v>4524000042795</v>
      </c>
      <c r="D423" s="19" t="s">
        <v>159</v>
      </c>
      <c r="E423" s="26">
        <v>179.88</v>
      </c>
      <c r="F423" s="26">
        <v>0</v>
      </c>
      <c r="G423" s="20">
        <f t="shared" si="6"/>
        <v>454144836.72999746</v>
      </c>
      <c r="H423" s="14"/>
    </row>
    <row r="424" spans="2:8" x14ac:dyDescent="0.25">
      <c r="B424" s="17">
        <v>45589</v>
      </c>
      <c r="C424" s="18">
        <v>4524000042794</v>
      </c>
      <c r="D424" s="19" t="s">
        <v>160</v>
      </c>
      <c r="E424" s="26">
        <v>114.92</v>
      </c>
      <c r="F424" s="26">
        <v>0</v>
      </c>
      <c r="G424" s="20">
        <f t="shared" si="6"/>
        <v>454144721.80999744</v>
      </c>
      <c r="H424" s="14"/>
    </row>
    <row r="425" spans="2:8" x14ac:dyDescent="0.25">
      <c r="B425" s="17">
        <v>45589</v>
      </c>
      <c r="C425" s="18">
        <v>4524000042786</v>
      </c>
      <c r="D425" s="19" t="s">
        <v>18</v>
      </c>
      <c r="E425" s="26">
        <v>109.95</v>
      </c>
      <c r="F425" s="26">
        <v>0</v>
      </c>
      <c r="G425" s="20">
        <f t="shared" si="6"/>
        <v>454144611.85999745</v>
      </c>
      <c r="H425" s="14"/>
    </row>
    <row r="426" spans="2:8" x14ac:dyDescent="0.25">
      <c r="B426" s="17">
        <v>45589</v>
      </c>
      <c r="C426" s="18">
        <v>4524000042788</v>
      </c>
      <c r="D426" s="19" t="s">
        <v>18</v>
      </c>
      <c r="E426" s="26">
        <v>92.14</v>
      </c>
      <c r="F426" s="26">
        <v>0</v>
      </c>
      <c r="G426" s="20">
        <f t="shared" si="6"/>
        <v>454144519.71999747</v>
      </c>
      <c r="H426" s="14"/>
    </row>
    <row r="427" spans="2:8" x14ac:dyDescent="0.25">
      <c r="B427" s="17">
        <v>45589</v>
      </c>
      <c r="C427" s="18">
        <v>4524000042798</v>
      </c>
      <c r="D427" s="19" t="s">
        <v>161</v>
      </c>
      <c r="E427" s="26">
        <v>90</v>
      </c>
      <c r="F427" s="26">
        <v>0</v>
      </c>
      <c r="G427" s="20">
        <f t="shared" si="6"/>
        <v>454144429.71999747</v>
      </c>
      <c r="H427" s="14"/>
    </row>
    <row r="428" spans="2:8" x14ac:dyDescent="0.25">
      <c r="B428" s="17">
        <v>45589</v>
      </c>
      <c r="C428" s="18">
        <v>4524000042793</v>
      </c>
      <c r="D428" s="19" t="s">
        <v>162</v>
      </c>
      <c r="E428" s="26">
        <v>90</v>
      </c>
      <c r="F428" s="26">
        <v>0</v>
      </c>
      <c r="G428" s="20">
        <f t="shared" si="6"/>
        <v>454144339.71999747</v>
      </c>
      <c r="H428" s="14"/>
    </row>
    <row r="429" spans="2:8" x14ac:dyDescent="0.25">
      <c r="B429" s="17">
        <v>45589</v>
      </c>
      <c r="C429" s="18">
        <v>4524000042792</v>
      </c>
      <c r="D429" s="19" t="s">
        <v>163</v>
      </c>
      <c r="E429" s="26">
        <v>90</v>
      </c>
      <c r="F429" s="26">
        <v>0</v>
      </c>
      <c r="G429" s="20">
        <f t="shared" si="6"/>
        <v>454144249.71999747</v>
      </c>
      <c r="H429" s="14"/>
    </row>
    <row r="430" spans="2:8" x14ac:dyDescent="0.25">
      <c r="B430" s="17">
        <v>45589</v>
      </c>
      <c r="C430" s="18">
        <v>4524000042789</v>
      </c>
      <c r="D430" s="19" t="s">
        <v>18</v>
      </c>
      <c r="E430" s="26">
        <v>80.08</v>
      </c>
      <c r="F430" s="26">
        <v>0</v>
      </c>
      <c r="G430" s="20">
        <f t="shared" si="6"/>
        <v>454144169.63999748</v>
      </c>
      <c r="H430" s="14"/>
    </row>
    <row r="431" spans="2:8" x14ac:dyDescent="0.25">
      <c r="B431" s="17">
        <v>45589</v>
      </c>
      <c r="C431" s="18">
        <v>4524000042791</v>
      </c>
      <c r="D431" s="19" t="s">
        <v>164</v>
      </c>
      <c r="E431" s="26">
        <v>45.26</v>
      </c>
      <c r="F431" s="26">
        <v>0</v>
      </c>
      <c r="G431" s="20">
        <f t="shared" si="6"/>
        <v>454144124.37999749</v>
      </c>
      <c r="H431" s="14"/>
    </row>
    <row r="432" spans="2:8" x14ac:dyDescent="0.25">
      <c r="B432" s="17">
        <v>45590</v>
      </c>
      <c r="C432" s="18">
        <v>195707</v>
      </c>
      <c r="D432" s="19" t="s">
        <v>226</v>
      </c>
      <c r="E432" s="26">
        <v>9641666.6699999999</v>
      </c>
      <c r="F432" s="26">
        <v>0</v>
      </c>
      <c r="G432" s="20">
        <f t="shared" si="6"/>
        <v>444502457.70999748</v>
      </c>
      <c r="H432" s="14"/>
    </row>
    <row r="433" spans="2:8" x14ac:dyDescent="0.25">
      <c r="B433" s="17">
        <v>45590</v>
      </c>
      <c r="C433" s="18">
        <v>195693</v>
      </c>
      <c r="D433" s="19" t="s">
        <v>335</v>
      </c>
      <c r="E433" s="26">
        <v>152542.39000000001</v>
      </c>
      <c r="F433" s="26">
        <v>0</v>
      </c>
      <c r="G433" s="20">
        <f t="shared" si="6"/>
        <v>444349915.31999749</v>
      </c>
      <c r="H433" s="14"/>
    </row>
    <row r="434" spans="2:8" x14ac:dyDescent="0.25">
      <c r="B434" s="17">
        <v>45590</v>
      </c>
      <c r="C434" s="18">
        <v>195737</v>
      </c>
      <c r="D434" s="19" t="s">
        <v>336</v>
      </c>
      <c r="E434" s="26">
        <v>152542.38</v>
      </c>
      <c r="F434" s="26">
        <v>0</v>
      </c>
      <c r="G434" s="20">
        <f t="shared" si="6"/>
        <v>444197372.93999749</v>
      </c>
      <c r="H434" s="14"/>
    </row>
    <row r="435" spans="2:8" x14ac:dyDescent="0.25">
      <c r="B435" s="17">
        <v>45590</v>
      </c>
      <c r="C435" s="18">
        <v>195612</v>
      </c>
      <c r="D435" s="19" t="s">
        <v>337</v>
      </c>
      <c r="E435" s="26">
        <v>3841.4</v>
      </c>
      <c r="F435" s="26">
        <v>0</v>
      </c>
      <c r="G435" s="20">
        <f t="shared" si="6"/>
        <v>444193531.53999752</v>
      </c>
      <c r="H435" s="14"/>
    </row>
    <row r="436" spans="2:8" x14ac:dyDescent="0.25">
      <c r="B436" s="17">
        <v>45590</v>
      </c>
      <c r="C436" s="18">
        <v>937951196377</v>
      </c>
      <c r="D436" s="19" t="s">
        <v>10</v>
      </c>
      <c r="E436" s="26">
        <v>2250</v>
      </c>
      <c r="F436" s="26">
        <v>0</v>
      </c>
      <c r="G436" s="20">
        <f t="shared" si="6"/>
        <v>444191281.53999752</v>
      </c>
      <c r="H436" s="14"/>
    </row>
    <row r="437" spans="2:8" x14ac:dyDescent="0.25">
      <c r="B437" s="17">
        <v>45590</v>
      </c>
      <c r="C437" s="18">
        <v>37951196377</v>
      </c>
      <c r="D437" s="19" t="s">
        <v>165</v>
      </c>
      <c r="E437" s="26">
        <v>1500000</v>
      </c>
      <c r="F437" s="26">
        <v>0</v>
      </c>
      <c r="G437" s="20">
        <f t="shared" si="6"/>
        <v>442691281.53999752</v>
      </c>
      <c r="H437" s="14"/>
    </row>
    <row r="438" spans="2:8" x14ac:dyDescent="0.25">
      <c r="B438" s="17">
        <v>45590</v>
      </c>
      <c r="C438" s="18">
        <v>195708</v>
      </c>
      <c r="D438" s="19" t="s">
        <v>338</v>
      </c>
      <c r="E438" s="26">
        <v>122000</v>
      </c>
      <c r="F438" s="26">
        <v>0</v>
      </c>
      <c r="G438" s="20">
        <f t="shared" si="6"/>
        <v>442569281.53999752</v>
      </c>
      <c r="H438" s="14"/>
    </row>
    <row r="439" spans="2:8" x14ac:dyDescent="0.25">
      <c r="B439" s="17">
        <v>45590</v>
      </c>
      <c r="C439" s="18">
        <v>195703</v>
      </c>
      <c r="D439" s="19" t="s">
        <v>338</v>
      </c>
      <c r="E439" s="26">
        <v>147000</v>
      </c>
      <c r="F439" s="26">
        <v>0</v>
      </c>
      <c r="G439" s="20">
        <f t="shared" si="6"/>
        <v>442422281.53999752</v>
      </c>
      <c r="H439" s="14"/>
    </row>
    <row r="440" spans="2:8" x14ac:dyDescent="0.25">
      <c r="B440" s="17">
        <v>45590</v>
      </c>
      <c r="C440" s="18">
        <v>195642</v>
      </c>
      <c r="D440" s="19" t="s">
        <v>339</v>
      </c>
      <c r="E440" s="26">
        <v>26108.17</v>
      </c>
      <c r="F440" s="26">
        <v>0</v>
      </c>
      <c r="G440" s="20">
        <f t="shared" si="6"/>
        <v>442396173.3699975</v>
      </c>
      <c r="H440" s="14"/>
    </row>
    <row r="441" spans="2:8" x14ac:dyDescent="0.25">
      <c r="B441" s="17">
        <v>45590</v>
      </c>
      <c r="C441" s="18">
        <v>195732</v>
      </c>
      <c r="D441" s="19" t="s">
        <v>340</v>
      </c>
      <c r="E441" s="26">
        <v>151900</v>
      </c>
      <c r="F441" s="26">
        <v>0</v>
      </c>
      <c r="G441" s="20">
        <f t="shared" si="6"/>
        <v>442244273.3699975</v>
      </c>
      <c r="H441" s="14"/>
    </row>
    <row r="442" spans="2:8" x14ac:dyDescent="0.25">
      <c r="B442" s="17">
        <v>45590</v>
      </c>
      <c r="C442" s="18">
        <v>195650</v>
      </c>
      <c r="D442" s="19" t="s">
        <v>266</v>
      </c>
      <c r="E442" s="26">
        <v>125416.94</v>
      </c>
      <c r="F442" s="26">
        <v>0</v>
      </c>
      <c r="G442" s="20">
        <f t="shared" si="6"/>
        <v>442118856.4299975</v>
      </c>
      <c r="H442" s="14"/>
    </row>
    <row r="443" spans="2:8" x14ac:dyDescent="0.25">
      <c r="B443" s="17">
        <v>45590</v>
      </c>
      <c r="C443" s="18">
        <v>195641</v>
      </c>
      <c r="D443" s="19" t="s">
        <v>341</v>
      </c>
      <c r="E443" s="26">
        <v>25964.51</v>
      </c>
      <c r="F443" s="26">
        <v>0</v>
      </c>
      <c r="G443" s="20">
        <f t="shared" si="6"/>
        <v>442092891.91999751</v>
      </c>
      <c r="H443" s="14"/>
    </row>
    <row r="444" spans="2:8" x14ac:dyDescent="0.25">
      <c r="B444" s="17">
        <v>45590</v>
      </c>
      <c r="C444" s="18">
        <v>195714</v>
      </c>
      <c r="D444" s="19" t="s">
        <v>342</v>
      </c>
      <c r="E444" s="26">
        <v>22945</v>
      </c>
      <c r="F444" s="26">
        <v>0</v>
      </c>
      <c r="G444" s="20">
        <f t="shared" si="6"/>
        <v>442069946.91999751</v>
      </c>
      <c r="H444" s="14"/>
    </row>
    <row r="445" spans="2:8" x14ac:dyDescent="0.25">
      <c r="B445" s="17">
        <v>45590</v>
      </c>
      <c r="C445" s="18">
        <v>195560</v>
      </c>
      <c r="D445" s="19" t="s">
        <v>343</v>
      </c>
      <c r="E445" s="26">
        <v>10367.200000000001</v>
      </c>
      <c r="F445" s="26">
        <v>0</v>
      </c>
      <c r="G445" s="20">
        <f t="shared" si="6"/>
        <v>442059579.71999753</v>
      </c>
      <c r="H445" s="14"/>
    </row>
    <row r="446" spans="2:8" x14ac:dyDescent="0.25">
      <c r="B446" s="17">
        <v>45590</v>
      </c>
      <c r="C446" s="18">
        <v>195717</v>
      </c>
      <c r="D446" s="19" t="s">
        <v>344</v>
      </c>
      <c r="E446" s="26">
        <v>20533.82</v>
      </c>
      <c r="F446" s="26">
        <v>0</v>
      </c>
      <c r="G446" s="20">
        <f t="shared" si="6"/>
        <v>442039045.89999753</v>
      </c>
      <c r="H446" s="14"/>
    </row>
    <row r="447" spans="2:8" x14ac:dyDescent="0.25">
      <c r="B447" s="17">
        <v>45590</v>
      </c>
      <c r="C447" s="18">
        <v>4524000041000</v>
      </c>
      <c r="D447" s="19" t="s">
        <v>18</v>
      </c>
      <c r="E447" s="26">
        <v>760.32</v>
      </c>
      <c r="F447" s="26">
        <v>0</v>
      </c>
      <c r="G447" s="20">
        <f t="shared" si="6"/>
        <v>442038285.57999754</v>
      </c>
      <c r="H447" s="14"/>
    </row>
    <row r="448" spans="2:8" x14ac:dyDescent="0.25">
      <c r="B448" s="17">
        <v>45590</v>
      </c>
      <c r="C448" s="18">
        <v>4524000040999</v>
      </c>
      <c r="D448" s="19" t="s">
        <v>18</v>
      </c>
      <c r="E448" s="26">
        <v>429.64</v>
      </c>
      <c r="F448" s="26">
        <v>0</v>
      </c>
      <c r="G448" s="20">
        <f t="shared" si="6"/>
        <v>442037855.93999755</v>
      </c>
      <c r="H448" s="14"/>
    </row>
    <row r="449" spans="2:8" x14ac:dyDescent="0.25">
      <c r="B449" s="17">
        <v>45590</v>
      </c>
      <c r="C449" s="18">
        <v>4524000040998</v>
      </c>
      <c r="D449" s="19" t="s">
        <v>18</v>
      </c>
      <c r="E449" s="26">
        <v>423.56</v>
      </c>
      <c r="F449" s="26">
        <v>0</v>
      </c>
      <c r="G449" s="20">
        <f t="shared" si="6"/>
        <v>442037432.37999755</v>
      </c>
      <c r="H449" s="14"/>
    </row>
    <row r="450" spans="2:8" x14ac:dyDescent="0.25">
      <c r="B450" s="17">
        <v>45590</v>
      </c>
      <c r="C450" s="18">
        <v>4524000041008</v>
      </c>
      <c r="D450" s="19" t="s">
        <v>166</v>
      </c>
      <c r="E450" s="26">
        <v>287.29000000000002</v>
      </c>
      <c r="F450" s="26">
        <v>0</v>
      </c>
      <c r="G450" s="20">
        <f t="shared" si="6"/>
        <v>442037145.08999753</v>
      </c>
      <c r="H450" s="14"/>
    </row>
    <row r="451" spans="2:8" x14ac:dyDescent="0.25">
      <c r="B451" s="17">
        <v>45590</v>
      </c>
      <c r="C451" s="18">
        <v>4524000041002</v>
      </c>
      <c r="D451" s="19" t="s">
        <v>18</v>
      </c>
      <c r="E451" s="26">
        <v>230.17</v>
      </c>
      <c r="F451" s="26">
        <v>0</v>
      </c>
      <c r="G451" s="20">
        <f t="shared" si="6"/>
        <v>442036914.91999751</v>
      </c>
      <c r="H451" s="14"/>
    </row>
    <row r="452" spans="2:8" x14ac:dyDescent="0.25">
      <c r="B452" s="17">
        <v>45590</v>
      </c>
      <c r="C452" s="18">
        <v>4524000041007</v>
      </c>
      <c r="D452" s="19" t="s">
        <v>167</v>
      </c>
      <c r="E452" s="26">
        <v>103.68</v>
      </c>
      <c r="F452" s="26">
        <v>0</v>
      </c>
      <c r="G452" s="20">
        <f t="shared" si="6"/>
        <v>442036811.23999751</v>
      </c>
      <c r="H452" s="14"/>
    </row>
    <row r="453" spans="2:8" x14ac:dyDescent="0.25">
      <c r="B453" s="17">
        <v>45590</v>
      </c>
      <c r="C453" s="18">
        <v>4524000041011</v>
      </c>
      <c r="D453" s="19" t="s">
        <v>168</v>
      </c>
      <c r="E453" s="26">
        <v>81.319999999999993</v>
      </c>
      <c r="F453" s="26">
        <v>0</v>
      </c>
      <c r="G453" s="20">
        <f t="shared" si="6"/>
        <v>442036729.91999751</v>
      </c>
      <c r="H453" s="14"/>
    </row>
    <row r="454" spans="2:8" x14ac:dyDescent="0.25">
      <c r="B454" s="17">
        <v>45590</v>
      </c>
      <c r="C454" s="18">
        <v>4524000041006</v>
      </c>
      <c r="D454" s="19" t="s">
        <v>169</v>
      </c>
      <c r="E454" s="26">
        <v>75</v>
      </c>
      <c r="F454" s="26">
        <v>0</v>
      </c>
      <c r="G454" s="20">
        <f t="shared" si="6"/>
        <v>442036654.91999751</v>
      </c>
      <c r="H454" s="14"/>
    </row>
    <row r="455" spans="2:8" x14ac:dyDescent="0.25">
      <c r="B455" s="17">
        <v>45590</v>
      </c>
      <c r="C455" s="18">
        <v>4524000041005</v>
      </c>
      <c r="D455" s="19" t="s">
        <v>170</v>
      </c>
      <c r="E455" s="26">
        <v>60.48</v>
      </c>
      <c r="F455" s="26">
        <v>0</v>
      </c>
      <c r="G455" s="20">
        <f t="shared" ref="G455:G518" si="7">+G454-E455+F455</f>
        <v>442036594.43999749</v>
      </c>
      <c r="H455" s="14"/>
    </row>
    <row r="456" spans="2:8" x14ac:dyDescent="0.25">
      <c r="B456" s="17">
        <v>45590</v>
      </c>
      <c r="C456" s="18">
        <v>4524000041001</v>
      </c>
      <c r="D456" s="19" t="s">
        <v>18</v>
      </c>
      <c r="E456" s="26">
        <v>35.369999999999997</v>
      </c>
      <c r="F456" s="26">
        <v>0</v>
      </c>
      <c r="G456" s="20">
        <f t="shared" si="7"/>
        <v>442036559.06999749</v>
      </c>
      <c r="H456" s="14"/>
    </row>
    <row r="457" spans="2:8" x14ac:dyDescent="0.25">
      <c r="B457" s="17">
        <v>45590</v>
      </c>
      <c r="C457" s="18">
        <v>4524000041004</v>
      </c>
      <c r="D457" s="19" t="s">
        <v>171</v>
      </c>
      <c r="E457" s="26">
        <v>34.56</v>
      </c>
      <c r="F457" s="26">
        <v>0</v>
      </c>
      <c r="G457" s="20">
        <f t="shared" si="7"/>
        <v>442036524.50999749</v>
      </c>
      <c r="H457" s="14"/>
    </row>
    <row r="458" spans="2:8" x14ac:dyDescent="0.25">
      <c r="B458" s="17">
        <v>45590</v>
      </c>
      <c r="C458" s="18">
        <v>4524000041003</v>
      </c>
      <c r="D458" s="19" t="s">
        <v>172</v>
      </c>
      <c r="E458" s="26">
        <v>30</v>
      </c>
      <c r="F458" s="26">
        <v>0</v>
      </c>
      <c r="G458" s="20">
        <f t="shared" si="7"/>
        <v>442036494.50999749</v>
      </c>
      <c r="H458" s="14"/>
    </row>
    <row r="459" spans="2:8" x14ac:dyDescent="0.25">
      <c r="B459" s="17">
        <v>45590</v>
      </c>
      <c r="C459" s="18">
        <v>4524000041010</v>
      </c>
      <c r="D459" s="19" t="s">
        <v>173</v>
      </c>
      <c r="E459" s="26">
        <v>22.04</v>
      </c>
      <c r="F459" s="26">
        <v>0</v>
      </c>
      <c r="G459" s="20">
        <f t="shared" si="7"/>
        <v>442036472.46999747</v>
      </c>
      <c r="H459" s="14"/>
    </row>
    <row r="460" spans="2:8" x14ac:dyDescent="0.25">
      <c r="B460" s="17">
        <v>45590</v>
      </c>
      <c r="C460" s="18">
        <v>4524000041009</v>
      </c>
      <c r="D460" s="19" t="s">
        <v>174</v>
      </c>
      <c r="E460" s="26">
        <v>22.04</v>
      </c>
      <c r="F460" s="26">
        <v>0</v>
      </c>
      <c r="G460" s="20">
        <f t="shared" si="7"/>
        <v>442036450.42999744</v>
      </c>
      <c r="H460" s="14"/>
    </row>
    <row r="461" spans="2:8" x14ac:dyDescent="0.25">
      <c r="B461" s="17">
        <v>45593</v>
      </c>
      <c r="C461" s="18">
        <v>195687</v>
      </c>
      <c r="D461" s="19" t="s">
        <v>345</v>
      </c>
      <c r="E461" s="26">
        <v>980287.52</v>
      </c>
      <c r="F461" s="26">
        <v>0</v>
      </c>
      <c r="G461" s="20">
        <f t="shared" si="7"/>
        <v>441056162.90999746</v>
      </c>
      <c r="H461" s="14"/>
    </row>
    <row r="462" spans="2:8" x14ac:dyDescent="0.25">
      <c r="B462" s="17">
        <v>45593</v>
      </c>
      <c r="C462" s="18">
        <v>195710</v>
      </c>
      <c r="D462" s="19" t="s">
        <v>346</v>
      </c>
      <c r="E462" s="26">
        <v>76840</v>
      </c>
      <c r="F462" s="26">
        <v>0</v>
      </c>
      <c r="G462" s="20">
        <f t="shared" si="7"/>
        <v>440979322.90999746</v>
      </c>
      <c r="H462" s="14"/>
    </row>
    <row r="463" spans="2:8" x14ac:dyDescent="0.25">
      <c r="B463" s="17">
        <v>45593</v>
      </c>
      <c r="C463" s="18">
        <v>195713</v>
      </c>
      <c r="D463" s="19" t="s">
        <v>237</v>
      </c>
      <c r="E463" s="26">
        <v>135375</v>
      </c>
      <c r="F463" s="26">
        <v>0</v>
      </c>
      <c r="G463" s="20">
        <f t="shared" si="7"/>
        <v>440843947.90999746</v>
      </c>
      <c r="H463" s="14"/>
    </row>
    <row r="464" spans="2:8" x14ac:dyDescent="0.25">
      <c r="B464" s="17">
        <v>45593</v>
      </c>
      <c r="C464" s="18">
        <v>195555</v>
      </c>
      <c r="D464" s="19" t="s">
        <v>347</v>
      </c>
      <c r="E464" s="26">
        <v>14598.4</v>
      </c>
      <c r="F464" s="26">
        <v>0</v>
      </c>
      <c r="G464" s="20">
        <f t="shared" si="7"/>
        <v>440829349.50999749</v>
      </c>
      <c r="H464" s="14"/>
    </row>
    <row r="465" spans="2:8" x14ac:dyDescent="0.25">
      <c r="B465" s="17">
        <v>45593</v>
      </c>
      <c r="C465" s="18">
        <v>937985745270</v>
      </c>
      <c r="D465" s="19" t="s">
        <v>10</v>
      </c>
      <c r="E465" s="26">
        <v>113.47</v>
      </c>
      <c r="F465" s="26">
        <v>0</v>
      </c>
      <c r="G465" s="20">
        <f t="shared" si="7"/>
        <v>440829236.03999746</v>
      </c>
      <c r="H465" s="14"/>
    </row>
    <row r="466" spans="2:8" x14ac:dyDescent="0.25">
      <c r="B466" s="17">
        <v>45593</v>
      </c>
      <c r="C466" s="18">
        <v>37985745270</v>
      </c>
      <c r="D466" s="19" t="s">
        <v>17</v>
      </c>
      <c r="E466" s="26">
        <v>75644.399999999994</v>
      </c>
      <c r="F466" s="26">
        <v>0</v>
      </c>
      <c r="G466" s="20">
        <f t="shared" si="7"/>
        <v>440753591.63999748</v>
      </c>
      <c r="H466" s="14"/>
    </row>
    <row r="467" spans="2:8" x14ac:dyDescent="0.25">
      <c r="B467" s="17">
        <v>45593</v>
      </c>
      <c r="C467" s="18">
        <v>195664</v>
      </c>
      <c r="D467" s="19" t="s">
        <v>309</v>
      </c>
      <c r="E467" s="26">
        <v>9435</v>
      </c>
      <c r="F467" s="26">
        <v>0</v>
      </c>
      <c r="G467" s="20">
        <f t="shared" si="7"/>
        <v>440744156.63999748</v>
      </c>
      <c r="H467" s="14"/>
    </row>
    <row r="468" spans="2:8" x14ac:dyDescent="0.25">
      <c r="B468" s="17">
        <v>45593</v>
      </c>
      <c r="C468" s="18">
        <v>937984012736</v>
      </c>
      <c r="D468" s="19" t="s">
        <v>10</v>
      </c>
      <c r="E468" s="26">
        <v>150</v>
      </c>
      <c r="F468" s="26">
        <v>0</v>
      </c>
      <c r="G468" s="20">
        <f t="shared" si="7"/>
        <v>440744006.63999748</v>
      </c>
      <c r="H468" s="14"/>
    </row>
    <row r="469" spans="2:8" x14ac:dyDescent="0.25">
      <c r="B469" s="17">
        <v>45593</v>
      </c>
      <c r="C469" s="18">
        <v>37984012736</v>
      </c>
      <c r="D469" s="19" t="s">
        <v>175</v>
      </c>
      <c r="E469" s="26">
        <v>100000</v>
      </c>
      <c r="F469" s="26">
        <v>0</v>
      </c>
      <c r="G469" s="20">
        <f t="shared" si="7"/>
        <v>440644006.63999748</v>
      </c>
      <c r="H469" s="14"/>
    </row>
    <row r="470" spans="2:8" x14ac:dyDescent="0.25">
      <c r="B470" s="17">
        <v>45593</v>
      </c>
      <c r="C470" s="18">
        <v>195716</v>
      </c>
      <c r="D470" s="19" t="s">
        <v>348</v>
      </c>
      <c r="E470" s="26">
        <v>17030</v>
      </c>
      <c r="F470" s="26">
        <v>0</v>
      </c>
      <c r="G470" s="20">
        <f t="shared" si="7"/>
        <v>440626976.63999748</v>
      </c>
      <c r="H470" s="14"/>
    </row>
    <row r="471" spans="2:8" x14ac:dyDescent="0.25">
      <c r="B471" s="17">
        <v>45593</v>
      </c>
      <c r="C471" s="18">
        <v>195616</v>
      </c>
      <c r="D471" s="19" t="s">
        <v>349</v>
      </c>
      <c r="E471" s="26">
        <v>27098.85</v>
      </c>
      <c r="F471" s="26">
        <v>0</v>
      </c>
      <c r="G471" s="20">
        <f t="shared" si="7"/>
        <v>440599877.78999746</v>
      </c>
      <c r="H471" s="14"/>
    </row>
    <row r="472" spans="2:8" x14ac:dyDescent="0.25">
      <c r="B472" s="17">
        <v>45593</v>
      </c>
      <c r="C472" s="18">
        <v>195571</v>
      </c>
      <c r="D472" s="19" t="s">
        <v>350</v>
      </c>
      <c r="E472" s="26">
        <v>22216.7</v>
      </c>
      <c r="F472" s="26">
        <v>0</v>
      </c>
      <c r="G472" s="20">
        <f t="shared" si="7"/>
        <v>440577661.08999747</v>
      </c>
      <c r="H472" s="14"/>
    </row>
    <row r="473" spans="2:8" x14ac:dyDescent="0.25">
      <c r="B473" s="17">
        <v>45593</v>
      </c>
      <c r="C473" s="18">
        <v>4524000095272</v>
      </c>
      <c r="D473" s="19" t="s">
        <v>176</v>
      </c>
      <c r="E473" s="26">
        <v>14462.5</v>
      </c>
      <c r="F473" s="26">
        <v>0</v>
      </c>
      <c r="G473" s="20">
        <f t="shared" si="7"/>
        <v>440563198.58999747</v>
      </c>
      <c r="H473" s="14"/>
    </row>
    <row r="474" spans="2:8" x14ac:dyDescent="0.25">
      <c r="B474" s="17">
        <v>45593</v>
      </c>
      <c r="C474" s="18">
        <v>4524000095271</v>
      </c>
      <c r="D474" s="19" t="s">
        <v>177</v>
      </c>
      <c r="E474" s="26">
        <v>228.81</v>
      </c>
      <c r="F474" s="26">
        <v>0</v>
      </c>
      <c r="G474" s="20">
        <f t="shared" si="7"/>
        <v>440562969.77999747</v>
      </c>
      <c r="H474" s="14"/>
    </row>
    <row r="475" spans="2:8" x14ac:dyDescent="0.25">
      <c r="B475" s="17">
        <v>45593</v>
      </c>
      <c r="C475" s="18">
        <v>4524000095270</v>
      </c>
      <c r="D475" s="19" t="s">
        <v>178</v>
      </c>
      <c r="E475" s="26">
        <v>228.81</v>
      </c>
      <c r="F475" s="26">
        <v>0</v>
      </c>
      <c r="G475" s="20">
        <f t="shared" si="7"/>
        <v>440562740.96999747</v>
      </c>
      <c r="H475" s="14"/>
    </row>
    <row r="476" spans="2:8" x14ac:dyDescent="0.25">
      <c r="B476" s="17">
        <v>45593</v>
      </c>
      <c r="C476" s="18">
        <v>4524000095265</v>
      </c>
      <c r="D476" s="19" t="s">
        <v>18</v>
      </c>
      <c r="E476" s="26">
        <v>227.85</v>
      </c>
      <c r="F476" s="26">
        <v>0</v>
      </c>
      <c r="G476" s="20">
        <f t="shared" si="7"/>
        <v>440562513.11999744</v>
      </c>
      <c r="H476" s="14"/>
    </row>
    <row r="477" spans="2:8" x14ac:dyDescent="0.25">
      <c r="B477" s="17">
        <v>45593</v>
      </c>
      <c r="C477" s="18">
        <v>4524000095267</v>
      </c>
      <c r="D477" s="19" t="s">
        <v>18</v>
      </c>
      <c r="E477" s="26">
        <v>220.5</v>
      </c>
      <c r="F477" s="26">
        <v>0</v>
      </c>
      <c r="G477" s="20">
        <f t="shared" si="7"/>
        <v>440562292.61999744</v>
      </c>
      <c r="H477" s="14"/>
    </row>
    <row r="478" spans="2:8" x14ac:dyDescent="0.25">
      <c r="B478" s="17">
        <v>45593</v>
      </c>
      <c r="C478" s="18">
        <v>4524000095264</v>
      </c>
      <c r="D478" s="19" t="s">
        <v>18</v>
      </c>
      <c r="E478" s="26">
        <v>188.13</v>
      </c>
      <c r="F478" s="26">
        <v>0</v>
      </c>
      <c r="G478" s="20">
        <f t="shared" si="7"/>
        <v>440562104.48999745</v>
      </c>
      <c r="H478" s="14"/>
    </row>
    <row r="479" spans="2:8" x14ac:dyDescent="0.25">
      <c r="B479" s="17">
        <v>45593</v>
      </c>
      <c r="C479" s="18">
        <v>4524000095268</v>
      </c>
      <c r="D479" s="19" t="s">
        <v>18</v>
      </c>
      <c r="E479" s="26">
        <v>183</v>
      </c>
      <c r="F479" s="26">
        <v>0</v>
      </c>
      <c r="G479" s="20">
        <f t="shared" si="7"/>
        <v>440561921.48999745</v>
      </c>
      <c r="H479" s="14"/>
    </row>
    <row r="480" spans="2:8" x14ac:dyDescent="0.25">
      <c r="B480" s="17">
        <v>45593</v>
      </c>
      <c r="C480" s="18">
        <v>4524000095266</v>
      </c>
      <c r="D480" s="19" t="s">
        <v>18</v>
      </c>
      <c r="E480" s="26">
        <v>39.159999999999997</v>
      </c>
      <c r="F480" s="26">
        <v>0</v>
      </c>
      <c r="G480" s="20">
        <f t="shared" si="7"/>
        <v>440561882.32999742</v>
      </c>
      <c r="H480" s="14"/>
    </row>
    <row r="481" spans="2:8" x14ac:dyDescent="0.25">
      <c r="B481" s="17">
        <v>45593</v>
      </c>
      <c r="C481" s="18">
        <v>4524000095263</v>
      </c>
      <c r="D481" s="19" t="s">
        <v>18</v>
      </c>
      <c r="E481" s="26">
        <v>38.950000000000003</v>
      </c>
      <c r="F481" s="26">
        <v>0</v>
      </c>
      <c r="G481" s="20">
        <f t="shared" si="7"/>
        <v>440561843.37999743</v>
      </c>
      <c r="H481" s="14"/>
    </row>
    <row r="482" spans="2:8" x14ac:dyDescent="0.25">
      <c r="B482" s="17">
        <v>45593</v>
      </c>
      <c r="C482" s="18">
        <v>4524000095262</v>
      </c>
      <c r="D482" s="19" t="s">
        <v>18</v>
      </c>
      <c r="E482" s="26">
        <v>34.42</v>
      </c>
      <c r="F482" s="26">
        <v>0</v>
      </c>
      <c r="G482" s="20">
        <f t="shared" si="7"/>
        <v>440561808.95999742</v>
      </c>
      <c r="H482" s="14"/>
    </row>
    <row r="483" spans="2:8" x14ac:dyDescent="0.25">
      <c r="B483" s="17">
        <v>45593</v>
      </c>
      <c r="C483" s="18">
        <v>4524000095260</v>
      </c>
      <c r="D483" s="19" t="s">
        <v>18</v>
      </c>
      <c r="E483" s="26">
        <v>30.8</v>
      </c>
      <c r="F483" s="26">
        <v>0</v>
      </c>
      <c r="G483" s="20">
        <f t="shared" si="7"/>
        <v>440561778.1599974</v>
      </c>
      <c r="H483" s="14"/>
    </row>
    <row r="484" spans="2:8" x14ac:dyDescent="0.25">
      <c r="B484" s="17">
        <v>45593</v>
      </c>
      <c r="C484" s="18">
        <v>4524000095261</v>
      </c>
      <c r="D484" s="19" t="s">
        <v>18</v>
      </c>
      <c r="E484" s="26">
        <v>15.55</v>
      </c>
      <c r="F484" s="26">
        <v>0</v>
      </c>
      <c r="G484" s="20">
        <f t="shared" si="7"/>
        <v>440561762.60999739</v>
      </c>
      <c r="H484" s="14"/>
    </row>
    <row r="485" spans="2:8" x14ac:dyDescent="0.25">
      <c r="B485" s="17">
        <v>45593</v>
      </c>
      <c r="C485" s="18">
        <v>4524000095269</v>
      </c>
      <c r="D485" s="19" t="s">
        <v>179</v>
      </c>
      <c r="E485" s="26">
        <v>5.76</v>
      </c>
      <c r="F485" s="26">
        <v>0</v>
      </c>
      <c r="G485" s="20">
        <f t="shared" si="7"/>
        <v>440561756.8499974</v>
      </c>
      <c r="H485" s="14"/>
    </row>
    <row r="486" spans="2:8" x14ac:dyDescent="0.25">
      <c r="B486" s="17">
        <v>45594</v>
      </c>
      <c r="C486" s="18">
        <v>195514</v>
      </c>
      <c r="D486" s="19" t="s">
        <v>351</v>
      </c>
      <c r="E486" s="26">
        <v>376000</v>
      </c>
      <c r="F486" s="26">
        <v>0</v>
      </c>
      <c r="G486" s="20">
        <f t="shared" si="7"/>
        <v>440185756.8499974</v>
      </c>
      <c r="H486" s="14"/>
    </row>
    <row r="487" spans="2:8" x14ac:dyDescent="0.25">
      <c r="B487" s="17">
        <v>45594</v>
      </c>
      <c r="C487" s="18">
        <v>195658</v>
      </c>
      <c r="D487" s="19" t="s">
        <v>230</v>
      </c>
      <c r="E487" s="26">
        <v>90000</v>
      </c>
      <c r="F487" s="26">
        <v>0</v>
      </c>
      <c r="G487" s="20">
        <f t="shared" si="7"/>
        <v>440095756.8499974</v>
      </c>
      <c r="H487" s="14"/>
    </row>
    <row r="488" spans="2:8" x14ac:dyDescent="0.25">
      <c r="B488" s="17">
        <v>45594</v>
      </c>
      <c r="C488" s="18">
        <v>195744</v>
      </c>
      <c r="D488" s="19" t="s">
        <v>230</v>
      </c>
      <c r="E488" s="26">
        <v>125550</v>
      </c>
      <c r="F488" s="26">
        <v>0</v>
      </c>
      <c r="G488" s="20">
        <f t="shared" si="7"/>
        <v>439970206.8499974</v>
      </c>
      <c r="H488" s="14"/>
    </row>
    <row r="489" spans="2:8" x14ac:dyDescent="0.25">
      <c r="B489" s="17">
        <v>45594</v>
      </c>
      <c r="C489" s="18">
        <v>195749</v>
      </c>
      <c r="D489" s="19" t="s">
        <v>230</v>
      </c>
      <c r="E489" s="26">
        <v>18000</v>
      </c>
      <c r="F489" s="26">
        <v>0</v>
      </c>
      <c r="G489" s="20">
        <f t="shared" si="7"/>
        <v>439952206.8499974</v>
      </c>
      <c r="H489" s="14"/>
    </row>
    <row r="490" spans="2:8" x14ac:dyDescent="0.25">
      <c r="B490" s="17">
        <v>45594</v>
      </c>
      <c r="C490" s="18">
        <v>195760</v>
      </c>
      <c r="D490" s="19" t="s">
        <v>265</v>
      </c>
      <c r="E490" s="26">
        <v>90000</v>
      </c>
      <c r="F490" s="26">
        <v>0</v>
      </c>
      <c r="G490" s="20">
        <f t="shared" si="7"/>
        <v>439862206.8499974</v>
      </c>
      <c r="H490" s="14"/>
    </row>
    <row r="491" spans="2:8" x14ac:dyDescent="0.25">
      <c r="B491" s="17">
        <v>45594</v>
      </c>
      <c r="C491" s="18">
        <v>195750</v>
      </c>
      <c r="D491" s="19" t="s">
        <v>352</v>
      </c>
      <c r="E491" s="26">
        <v>102400</v>
      </c>
      <c r="F491" s="26">
        <v>0</v>
      </c>
      <c r="G491" s="20">
        <f t="shared" si="7"/>
        <v>439759806.8499974</v>
      </c>
      <c r="H491" s="14"/>
    </row>
    <row r="492" spans="2:8" x14ac:dyDescent="0.25">
      <c r="B492" s="17">
        <v>45594</v>
      </c>
      <c r="C492" s="18">
        <v>195752</v>
      </c>
      <c r="D492" s="19" t="s">
        <v>352</v>
      </c>
      <c r="E492" s="26">
        <v>127400</v>
      </c>
      <c r="F492" s="26">
        <v>0</v>
      </c>
      <c r="G492" s="20">
        <f t="shared" si="7"/>
        <v>439632406.8499974</v>
      </c>
      <c r="H492" s="14"/>
    </row>
    <row r="493" spans="2:8" x14ac:dyDescent="0.25">
      <c r="B493" s="17">
        <v>45594</v>
      </c>
      <c r="C493" s="18">
        <v>195751</v>
      </c>
      <c r="D493" s="19" t="s">
        <v>352</v>
      </c>
      <c r="E493" s="26">
        <v>127400</v>
      </c>
      <c r="F493" s="26">
        <v>0</v>
      </c>
      <c r="G493" s="20">
        <f t="shared" si="7"/>
        <v>439505006.8499974</v>
      </c>
      <c r="H493" s="14"/>
    </row>
    <row r="494" spans="2:8" x14ac:dyDescent="0.25">
      <c r="B494" s="17">
        <v>45594</v>
      </c>
      <c r="C494" s="18">
        <v>195659</v>
      </c>
      <c r="D494" s="19" t="s">
        <v>353</v>
      </c>
      <c r="E494" s="26">
        <v>37296.1</v>
      </c>
      <c r="F494" s="26">
        <v>0</v>
      </c>
      <c r="G494" s="20">
        <f t="shared" si="7"/>
        <v>439467710.74999738</v>
      </c>
      <c r="H494" s="14"/>
    </row>
    <row r="495" spans="2:8" x14ac:dyDescent="0.25">
      <c r="B495" s="17">
        <v>45594</v>
      </c>
      <c r="C495" s="18">
        <v>195619</v>
      </c>
      <c r="D495" s="19" t="s">
        <v>354</v>
      </c>
      <c r="E495" s="26">
        <v>9235</v>
      </c>
      <c r="F495" s="26">
        <v>0</v>
      </c>
      <c r="G495" s="20">
        <f t="shared" si="7"/>
        <v>439458475.74999738</v>
      </c>
      <c r="H495" s="14"/>
    </row>
    <row r="496" spans="2:8" x14ac:dyDescent="0.25">
      <c r="B496" s="17">
        <v>45594</v>
      </c>
      <c r="C496" s="18">
        <v>195665</v>
      </c>
      <c r="D496" s="19" t="s">
        <v>291</v>
      </c>
      <c r="E496" s="26">
        <v>24943.5</v>
      </c>
      <c r="F496" s="26">
        <v>0</v>
      </c>
      <c r="G496" s="20">
        <f t="shared" si="7"/>
        <v>439433532.24999738</v>
      </c>
      <c r="H496" s="14"/>
    </row>
    <row r="497" spans="2:8" x14ac:dyDescent="0.25">
      <c r="B497" s="17">
        <v>45594</v>
      </c>
      <c r="C497" s="18">
        <v>195627</v>
      </c>
      <c r="D497" s="19" t="s">
        <v>355</v>
      </c>
      <c r="E497" s="26">
        <v>1865600</v>
      </c>
      <c r="F497" s="26">
        <v>0</v>
      </c>
      <c r="G497" s="20">
        <f t="shared" si="7"/>
        <v>437567932.24999738</v>
      </c>
      <c r="H497" s="14"/>
    </row>
    <row r="498" spans="2:8" x14ac:dyDescent="0.25">
      <c r="B498" s="17">
        <v>45594</v>
      </c>
      <c r="C498" s="18">
        <v>4524000092204</v>
      </c>
      <c r="D498" s="19" t="s">
        <v>180</v>
      </c>
      <c r="E498" s="26">
        <v>1470.43</v>
      </c>
      <c r="F498" s="26">
        <v>0</v>
      </c>
      <c r="G498" s="20">
        <f t="shared" si="7"/>
        <v>437566461.81999737</v>
      </c>
      <c r="H498" s="14"/>
    </row>
    <row r="499" spans="2:8" x14ac:dyDescent="0.25">
      <c r="B499" s="17">
        <v>45594</v>
      </c>
      <c r="C499" s="18">
        <v>4524000092202</v>
      </c>
      <c r="D499" s="19" t="s">
        <v>181</v>
      </c>
      <c r="E499" s="26">
        <v>203.06</v>
      </c>
      <c r="F499" s="26">
        <v>0</v>
      </c>
      <c r="G499" s="20">
        <f t="shared" si="7"/>
        <v>437566258.75999737</v>
      </c>
      <c r="H499" s="14"/>
    </row>
    <row r="500" spans="2:8" x14ac:dyDescent="0.25">
      <c r="B500" s="17">
        <v>45594</v>
      </c>
      <c r="C500" s="18">
        <v>4524000092203</v>
      </c>
      <c r="D500" s="19" t="s">
        <v>182</v>
      </c>
      <c r="E500" s="26">
        <v>115.26</v>
      </c>
      <c r="F500" s="26">
        <v>0</v>
      </c>
      <c r="G500" s="20">
        <f t="shared" si="7"/>
        <v>437566143.49999738</v>
      </c>
      <c r="H500" s="14"/>
    </row>
    <row r="501" spans="2:8" x14ac:dyDescent="0.25">
      <c r="B501" s="17">
        <v>45594</v>
      </c>
      <c r="C501" s="18">
        <v>4524000092198</v>
      </c>
      <c r="D501" s="19" t="s">
        <v>18</v>
      </c>
      <c r="E501" s="26">
        <v>40.65</v>
      </c>
      <c r="F501" s="26">
        <v>0</v>
      </c>
      <c r="G501" s="20">
        <f t="shared" si="7"/>
        <v>437566102.8499974</v>
      </c>
      <c r="H501" s="14"/>
    </row>
    <row r="502" spans="2:8" x14ac:dyDescent="0.25">
      <c r="B502" s="17">
        <v>45594</v>
      </c>
      <c r="C502" s="18">
        <v>4524000092197</v>
      </c>
      <c r="D502" s="19" t="s">
        <v>18</v>
      </c>
      <c r="E502" s="26">
        <v>33.33</v>
      </c>
      <c r="F502" s="26">
        <v>0</v>
      </c>
      <c r="G502" s="20">
        <f t="shared" si="7"/>
        <v>437566069.51999742</v>
      </c>
      <c r="H502" s="14"/>
    </row>
    <row r="503" spans="2:8" x14ac:dyDescent="0.25">
      <c r="B503" s="17">
        <v>45594</v>
      </c>
      <c r="C503" s="18">
        <v>4524000092199</v>
      </c>
      <c r="D503" s="19" t="s">
        <v>18</v>
      </c>
      <c r="E503" s="26">
        <v>25.55</v>
      </c>
      <c r="F503" s="26">
        <v>0</v>
      </c>
      <c r="G503" s="20">
        <f t="shared" si="7"/>
        <v>437566043.96999741</v>
      </c>
      <c r="H503" s="14"/>
    </row>
    <row r="504" spans="2:8" x14ac:dyDescent="0.25">
      <c r="B504" s="17">
        <v>45594</v>
      </c>
      <c r="C504" s="18">
        <v>4524000092201</v>
      </c>
      <c r="D504" s="19" t="s">
        <v>18</v>
      </c>
      <c r="E504" s="26">
        <v>21.9</v>
      </c>
      <c r="F504" s="26">
        <v>0</v>
      </c>
      <c r="G504" s="20">
        <f t="shared" si="7"/>
        <v>437566022.06999743</v>
      </c>
      <c r="H504" s="14"/>
    </row>
    <row r="505" spans="2:8" x14ac:dyDescent="0.25">
      <c r="B505" s="17">
        <v>45594</v>
      </c>
      <c r="C505" s="18">
        <v>4524000092200</v>
      </c>
      <c r="D505" s="19" t="s">
        <v>18</v>
      </c>
      <c r="E505" s="26">
        <v>14.15</v>
      </c>
      <c r="F505" s="26">
        <v>0</v>
      </c>
      <c r="G505" s="20">
        <f t="shared" si="7"/>
        <v>437566007.91999745</v>
      </c>
      <c r="H505" s="14"/>
    </row>
    <row r="506" spans="2:8" x14ac:dyDescent="0.25">
      <c r="B506" s="17">
        <v>45595</v>
      </c>
      <c r="C506" s="18">
        <v>195761</v>
      </c>
      <c r="D506" s="19" t="s">
        <v>293</v>
      </c>
      <c r="E506" s="26">
        <v>209050</v>
      </c>
      <c r="F506" s="26">
        <v>0</v>
      </c>
      <c r="G506" s="20">
        <f t="shared" si="7"/>
        <v>437356957.91999745</v>
      </c>
      <c r="H506" s="14"/>
    </row>
    <row r="507" spans="2:8" x14ac:dyDescent="0.25">
      <c r="B507" s="17">
        <v>45595</v>
      </c>
      <c r="C507" s="18">
        <v>195747</v>
      </c>
      <c r="D507" s="19" t="s">
        <v>356</v>
      </c>
      <c r="E507" s="26">
        <v>182372.87</v>
      </c>
      <c r="F507" s="26">
        <v>0</v>
      </c>
      <c r="G507" s="20">
        <f t="shared" si="7"/>
        <v>437174585.04999745</v>
      </c>
      <c r="H507" s="14"/>
    </row>
    <row r="508" spans="2:8" x14ac:dyDescent="0.25">
      <c r="B508" s="17">
        <v>45595</v>
      </c>
      <c r="C508" s="18">
        <v>195549</v>
      </c>
      <c r="D508" s="19" t="s">
        <v>357</v>
      </c>
      <c r="E508" s="26">
        <v>50000</v>
      </c>
      <c r="F508" s="26">
        <v>0</v>
      </c>
      <c r="G508" s="20">
        <f t="shared" si="7"/>
        <v>437124585.04999745</v>
      </c>
      <c r="H508" s="14"/>
    </row>
    <row r="509" spans="2:8" x14ac:dyDescent="0.25">
      <c r="B509" s="17">
        <v>45595</v>
      </c>
      <c r="C509" s="18">
        <v>195735</v>
      </c>
      <c r="D509" s="19" t="s">
        <v>358</v>
      </c>
      <c r="E509" s="26">
        <v>35507.339999999997</v>
      </c>
      <c r="F509" s="26">
        <v>0</v>
      </c>
      <c r="G509" s="20">
        <f t="shared" si="7"/>
        <v>437089077.70999748</v>
      </c>
      <c r="H509" s="14"/>
    </row>
    <row r="510" spans="2:8" x14ac:dyDescent="0.25">
      <c r="B510" s="17">
        <v>45595</v>
      </c>
      <c r="C510" s="18">
        <v>195773</v>
      </c>
      <c r="D510" s="19" t="s">
        <v>198</v>
      </c>
      <c r="E510" s="26">
        <v>13500</v>
      </c>
      <c r="F510" s="26">
        <v>0</v>
      </c>
      <c r="G510" s="20">
        <f t="shared" si="7"/>
        <v>437075577.70999748</v>
      </c>
      <c r="H510" s="14"/>
    </row>
    <row r="511" spans="2:8" x14ac:dyDescent="0.25">
      <c r="B511" s="17">
        <v>45595</v>
      </c>
      <c r="C511" s="18">
        <v>195455</v>
      </c>
      <c r="D511" s="19" t="s">
        <v>359</v>
      </c>
      <c r="E511" s="26">
        <v>387000</v>
      </c>
      <c r="F511" s="26">
        <v>0</v>
      </c>
      <c r="G511" s="20">
        <f t="shared" si="7"/>
        <v>436688577.70999748</v>
      </c>
      <c r="H511" s="14"/>
    </row>
    <row r="512" spans="2:8" x14ac:dyDescent="0.25">
      <c r="B512" s="17">
        <v>45595</v>
      </c>
      <c r="C512" s="18">
        <v>4524000045972</v>
      </c>
      <c r="D512" s="19" t="s">
        <v>18</v>
      </c>
      <c r="E512" s="26">
        <v>2798.4</v>
      </c>
      <c r="F512" s="26">
        <v>0</v>
      </c>
      <c r="G512" s="20">
        <f t="shared" si="7"/>
        <v>436685779.3099975</v>
      </c>
      <c r="H512" s="14"/>
    </row>
    <row r="513" spans="2:8" x14ac:dyDescent="0.25">
      <c r="B513" s="17">
        <v>45595</v>
      </c>
      <c r="C513" s="18">
        <v>4524000045983</v>
      </c>
      <c r="D513" s="19" t="s">
        <v>183</v>
      </c>
      <c r="E513" s="26">
        <v>564</v>
      </c>
      <c r="F513" s="26">
        <v>0</v>
      </c>
      <c r="G513" s="20">
        <f t="shared" si="7"/>
        <v>436685215.3099975</v>
      </c>
      <c r="H513" s="14"/>
    </row>
    <row r="514" spans="2:8" x14ac:dyDescent="0.25">
      <c r="B514" s="17">
        <v>45595</v>
      </c>
      <c r="C514" s="18">
        <v>4524000045977</v>
      </c>
      <c r="D514" s="19" t="s">
        <v>18</v>
      </c>
      <c r="E514" s="26">
        <v>191.1</v>
      </c>
      <c r="F514" s="26">
        <v>0</v>
      </c>
      <c r="G514" s="20">
        <f t="shared" si="7"/>
        <v>436685024.20999748</v>
      </c>
      <c r="H514" s="14"/>
    </row>
    <row r="515" spans="2:8" x14ac:dyDescent="0.25">
      <c r="B515" s="17">
        <v>45595</v>
      </c>
      <c r="C515" s="18">
        <v>4524000045976</v>
      </c>
      <c r="D515" s="19" t="s">
        <v>18</v>
      </c>
      <c r="E515" s="26">
        <v>191.1</v>
      </c>
      <c r="F515" s="26">
        <v>0</v>
      </c>
      <c r="G515" s="20">
        <f t="shared" si="7"/>
        <v>436684833.10999745</v>
      </c>
      <c r="H515" s="14"/>
    </row>
    <row r="516" spans="2:8" x14ac:dyDescent="0.25">
      <c r="B516" s="17">
        <v>45595</v>
      </c>
      <c r="C516" s="18">
        <v>4524000045981</v>
      </c>
      <c r="D516" s="19" t="s">
        <v>18</v>
      </c>
      <c r="E516" s="26">
        <v>188.33</v>
      </c>
      <c r="F516" s="26">
        <v>0</v>
      </c>
      <c r="G516" s="20">
        <f t="shared" si="7"/>
        <v>436684644.77999747</v>
      </c>
      <c r="H516" s="14"/>
    </row>
    <row r="517" spans="2:8" x14ac:dyDescent="0.25">
      <c r="B517" s="17">
        <v>45595</v>
      </c>
      <c r="C517" s="18">
        <v>4524000045978</v>
      </c>
      <c r="D517" s="19" t="s">
        <v>18</v>
      </c>
      <c r="E517" s="26">
        <v>153.6</v>
      </c>
      <c r="F517" s="26">
        <v>0</v>
      </c>
      <c r="G517" s="20">
        <f t="shared" si="7"/>
        <v>436684491.17999744</v>
      </c>
      <c r="H517" s="14"/>
    </row>
    <row r="518" spans="2:8" x14ac:dyDescent="0.25">
      <c r="B518" s="17">
        <v>45595</v>
      </c>
      <c r="C518" s="18">
        <v>4524000045982</v>
      </c>
      <c r="D518" s="19" t="s">
        <v>18</v>
      </c>
      <c r="E518" s="26">
        <v>135</v>
      </c>
      <c r="F518" s="26">
        <v>0</v>
      </c>
      <c r="G518" s="20">
        <f t="shared" si="7"/>
        <v>436684356.17999744</v>
      </c>
      <c r="H518" s="14"/>
    </row>
    <row r="519" spans="2:8" x14ac:dyDescent="0.25">
      <c r="B519" s="17">
        <v>45595</v>
      </c>
      <c r="C519" s="18">
        <v>4524000045979</v>
      </c>
      <c r="D519" s="19" t="s">
        <v>18</v>
      </c>
      <c r="E519" s="26">
        <v>135</v>
      </c>
      <c r="F519" s="26">
        <v>0</v>
      </c>
      <c r="G519" s="20">
        <f t="shared" ref="G519:G537" si="8">+G518-E519+F519</f>
        <v>436684221.17999744</v>
      </c>
      <c r="H519" s="14"/>
    </row>
    <row r="520" spans="2:8" x14ac:dyDescent="0.25">
      <c r="B520" s="17">
        <v>45595</v>
      </c>
      <c r="C520" s="18">
        <v>4524000045975</v>
      </c>
      <c r="D520" s="19" t="s">
        <v>18</v>
      </c>
      <c r="E520" s="26">
        <v>55.94</v>
      </c>
      <c r="F520" s="26">
        <v>0</v>
      </c>
      <c r="G520" s="20">
        <f t="shared" si="8"/>
        <v>436684165.23999745</v>
      </c>
      <c r="H520" s="14"/>
    </row>
    <row r="521" spans="2:8" x14ac:dyDescent="0.25">
      <c r="B521" s="17">
        <v>45595</v>
      </c>
      <c r="C521" s="18">
        <v>4524000045973</v>
      </c>
      <c r="D521" s="19" t="s">
        <v>18</v>
      </c>
      <c r="E521" s="26">
        <v>37.42</v>
      </c>
      <c r="F521" s="26">
        <v>0</v>
      </c>
      <c r="G521" s="20">
        <f t="shared" si="8"/>
        <v>436684127.81999743</v>
      </c>
      <c r="H521" s="14"/>
    </row>
    <row r="522" spans="2:8" x14ac:dyDescent="0.25">
      <c r="B522" s="17">
        <v>45595</v>
      </c>
      <c r="C522" s="18">
        <v>4524000045980</v>
      </c>
      <c r="D522" s="19" t="s">
        <v>18</v>
      </c>
      <c r="E522" s="26">
        <v>27</v>
      </c>
      <c r="F522" s="26">
        <v>0</v>
      </c>
      <c r="G522" s="20">
        <f t="shared" si="8"/>
        <v>436684100.81999743</v>
      </c>
      <c r="H522" s="14"/>
    </row>
    <row r="523" spans="2:8" x14ac:dyDescent="0.25">
      <c r="B523" s="17">
        <v>45595</v>
      </c>
      <c r="C523" s="18">
        <v>4524000045974</v>
      </c>
      <c r="D523" s="19" t="s">
        <v>18</v>
      </c>
      <c r="E523" s="26">
        <v>13.85</v>
      </c>
      <c r="F523" s="26">
        <v>0</v>
      </c>
      <c r="G523" s="20">
        <f t="shared" si="8"/>
        <v>436684086.96999741</v>
      </c>
      <c r="H523" s="14"/>
    </row>
    <row r="524" spans="2:8" x14ac:dyDescent="0.25">
      <c r="B524" s="17">
        <v>45596</v>
      </c>
      <c r="C524" s="18">
        <v>9990002</v>
      </c>
      <c r="D524" s="19" t="s">
        <v>29</v>
      </c>
      <c r="E524" s="26">
        <v>175</v>
      </c>
      <c r="F524" s="26">
        <v>0</v>
      </c>
      <c r="G524" s="20">
        <f t="shared" si="8"/>
        <v>436683911.96999741</v>
      </c>
      <c r="H524" s="14"/>
    </row>
    <row r="525" spans="2:8" x14ac:dyDescent="0.25">
      <c r="B525" s="17">
        <v>45596</v>
      </c>
      <c r="C525" s="18">
        <v>195740</v>
      </c>
      <c r="D525" s="19" t="s">
        <v>360</v>
      </c>
      <c r="E525" s="26">
        <v>57490</v>
      </c>
      <c r="F525" s="26">
        <v>0</v>
      </c>
      <c r="G525" s="20">
        <f t="shared" si="8"/>
        <v>436626421.96999741</v>
      </c>
      <c r="H525" s="14"/>
    </row>
    <row r="526" spans="2:8" x14ac:dyDescent="0.25">
      <c r="B526" s="17">
        <v>45596</v>
      </c>
      <c r="C526" s="18">
        <v>195764</v>
      </c>
      <c r="D526" s="19" t="s">
        <v>325</v>
      </c>
      <c r="E526" s="26">
        <v>54216.160000000003</v>
      </c>
      <c r="F526" s="26">
        <v>0</v>
      </c>
      <c r="G526" s="20">
        <f t="shared" si="8"/>
        <v>436572205.80999738</v>
      </c>
      <c r="H526" s="14"/>
    </row>
    <row r="527" spans="2:8" x14ac:dyDescent="0.25">
      <c r="B527" s="17">
        <v>45596</v>
      </c>
      <c r="C527" s="18">
        <v>195763</v>
      </c>
      <c r="D527" s="19" t="s">
        <v>325</v>
      </c>
      <c r="E527" s="26">
        <v>54216.160000000003</v>
      </c>
      <c r="F527" s="26">
        <v>0</v>
      </c>
      <c r="G527" s="20">
        <f t="shared" si="8"/>
        <v>436517989.64999735</v>
      </c>
      <c r="H527" s="14"/>
    </row>
    <row r="528" spans="2:8" x14ac:dyDescent="0.25">
      <c r="B528" s="17">
        <v>45596</v>
      </c>
      <c r="C528" s="18">
        <v>938051910285</v>
      </c>
      <c r="D528" s="19" t="s">
        <v>10</v>
      </c>
      <c r="E528" s="26">
        <v>2369.88</v>
      </c>
      <c r="F528" s="26">
        <v>0</v>
      </c>
      <c r="G528" s="20">
        <f t="shared" si="8"/>
        <v>436515619.76999736</v>
      </c>
      <c r="H528" s="14"/>
    </row>
    <row r="529" spans="1:8" x14ac:dyDescent="0.25">
      <c r="B529" s="17">
        <v>45596</v>
      </c>
      <c r="C529" s="18">
        <v>38051910285</v>
      </c>
      <c r="D529" s="19" t="s">
        <v>102</v>
      </c>
      <c r="E529" s="26">
        <v>1579922</v>
      </c>
      <c r="F529" s="26">
        <v>0</v>
      </c>
      <c r="G529" s="20">
        <f t="shared" si="8"/>
        <v>434935697.76999736</v>
      </c>
      <c r="H529" s="14"/>
    </row>
    <row r="530" spans="1:8" x14ac:dyDescent="0.25">
      <c r="B530" s="17">
        <v>45596</v>
      </c>
      <c r="C530" s="18">
        <v>38051909928</v>
      </c>
      <c r="D530" s="19" t="s">
        <v>14</v>
      </c>
      <c r="E530" s="26">
        <v>100</v>
      </c>
      <c r="F530" s="26">
        <v>0</v>
      </c>
      <c r="G530" s="20">
        <f t="shared" si="8"/>
        <v>434935597.76999736</v>
      </c>
      <c r="H530" s="14"/>
    </row>
    <row r="531" spans="1:8" x14ac:dyDescent="0.25">
      <c r="B531" s="17">
        <v>45596</v>
      </c>
      <c r="C531" s="18">
        <v>4524000000003</v>
      </c>
      <c r="D531" s="19" t="s">
        <v>184</v>
      </c>
      <c r="E531" s="26">
        <v>735566.23</v>
      </c>
      <c r="F531" s="26">
        <v>0</v>
      </c>
      <c r="G531" s="20">
        <f t="shared" si="8"/>
        <v>434200031.53999734</v>
      </c>
      <c r="H531" s="14"/>
    </row>
    <row r="532" spans="1:8" x14ac:dyDescent="0.25">
      <c r="B532" s="17">
        <v>45596</v>
      </c>
      <c r="C532" s="18">
        <v>4524000081830</v>
      </c>
      <c r="D532" s="19" t="s">
        <v>18</v>
      </c>
      <c r="E532" s="26">
        <v>580.5</v>
      </c>
      <c r="F532" s="26">
        <v>0</v>
      </c>
      <c r="G532" s="20">
        <f t="shared" si="8"/>
        <v>434199451.03999734</v>
      </c>
      <c r="H532" s="14"/>
    </row>
    <row r="533" spans="1:8" x14ac:dyDescent="0.25">
      <c r="B533" s="17">
        <v>45596</v>
      </c>
      <c r="C533" s="18">
        <v>4524000081835</v>
      </c>
      <c r="D533" s="19" t="s">
        <v>185</v>
      </c>
      <c r="E533" s="26">
        <v>313.58</v>
      </c>
      <c r="F533" s="26">
        <v>0</v>
      </c>
      <c r="G533" s="20">
        <f t="shared" si="8"/>
        <v>434199137.45999736</v>
      </c>
      <c r="H533" s="14"/>
    </row>
    <row r="534" spans="1:8" x14ac:dyDescent="0.25">
      <c r="B534" s="17">
        <v>45596</v>
      </c>
      <c r="C534" s="18">
        <v>4524000081834</v>
      </c>
      <c r="D534" s="19" t="s">
        <v>186</v>
      </c>
      <c r="E534" s="26">
        <v>273.56</v>
      </c>
      <c r="F534" s="26">
        <v>0</v>
      </c>
      <c r="G534" s="20">
        <f t="shared" si="8"/>
        <v>434198863.89999735</v>
      </c>
      <c r="H534" s="14"/>
    </row>
    <row r="535" spans="1:8" x14ac:dyDescent="0.25">
      <c r="B535" s="17">
        <v>45596</v>
      </c>
      <c r="C535" s="18">
        <v>4524000081833</v>
      </c>
      <c r="D535" s="19" t="s">
        <v>187</v>
      </c>
      <c r="E535" s="26">
        <v>75</v>
      </c>
      <c r="F535" s="26">
        <v>0</v>
      </c>
      <c r="G535" s="20">
        <f t="shared" si="8"/>
        <v>434198788.89999735</v>
      </c>
      <c r="H535" s="14"/>
    </row>
    <row r="536" spans="1:8" x14ac:dyDescent="0.25">
      <c r="B536" s="17">
        <v>45596</v>
      </c>
      <c r="C536" s="18">
        <v>4524000081832</v>
      </c>
      <c r="D536" s="19" t="s">
        <v>188</v>
      </c>
      <c r="E536" s="26">
        <v>53.26</v>
      </c>
      <c r="F536" s="26">
        <v>0</v>
      </c>
      <c r="G536" s="20">
        <f t="shared" si="8"/>
        <v>434198735.63999736</v>
      </c>
      <c r="H536" s="14"/>
    </row>
    <row r="537" spans="1:8" x14ac:dyDescent="0.25">
      <c r="B537" s="17">
        <v>45596</v>
      </c>
      <c r="C537" s="18">
        <v>4524000081831</v>
      </c>
      <c r="D537" s="19" t="s">
        <v>18</v>
      </c>
      <c r="E537" s="26">
        <v>20.25</v>
      </c>
      <c r="F537" s="26">
        <v>0</v>
      </c>
      <c r="G537" s="20">
        <f>+G536-E537+F537</f>
        <v>434198715.38999736</v>
      </c>
      <c r="H537" s="14"/>
    </row>
    <row r="538" spans="1:8" x14ac:dyDescent="0.25">
      <c r="B538" s="21"/>
      <c r="C538" s="22"/>
      <c r="D538" s="22"/>
      <c r="E538" s="23"/>
      <c r="F538" s="24"/>
      <c r="G538" s="20"/>
      <c r="H538" s="14"/>
    </row>
    <row r="539" spans="1:8" x14ac:dyDescent="0.25">
      <c r="B539" s="21"/>
      <c r="C539" s="22"/>
      <c r="D539" s="22"/>
      <c r="E539" s="24"/>
      <c r="F539" s="24"/>
      <c r="G539" s="20"/>
      <c r="H539" s="14"/>
    </row>
    <row r="540" spans="1:8" x14ac:dyDescent="0.25">
      <c r="B540" s="21"/>
      <c r="C540" s="22"/>
      <c r="D540" s="22"/>
      <c r="E540" s="24"/>
      <c r="F540" s="24"/>
      <c r="G540" s="20"/>
      <c r="H540" s="14"/>
    </row>
    <row r="541" spans="1:8" x14ac:dyDescent="0.25">
      <c r="B541" s="21"/>
      <c r="C541" s="22"/>
      <c r="D541" s="22"/>
      <c r="E541" s="24"/>
      <c r="F541" s="24"/>
      <c r="G541" s="20"/>
      <c r="H541" s="14"/>
    </row>
    <row r="542" spans="1:8" x14ac:dyDescent="0.25">
      <c r="B542" s="21"/>
      <c r="C542" s="22"/>
      <c r="D542" s="22"/>
      <c r="E542" s="24"/>
      <c r="F542" s="24"/>
      <c r="G542" s="20"/>
      <c r="H542" s="14"/>
    </row>
    <row r="543" spans="1:8" x14ac:dyDescent="0.25">
      <c r="B543" s="21"/>
      <c r="C543" s="22"/>
      <c r="D543" s="22"/>
      <c r="E543" s="24"/>
      <c r="F543" s="24"/>
      <c r="G543" s="20"/>
      <c r="H543" s="14"/>
    </row>
    <row r="544" spans="1:8" x14ac:dyDescent="0.25">
      <c r="A544" s="25" t="s">
        <v>30</v>
      </c>
      <c r="B544" s="25"/>
      <c r="C544" s="25"/>
      <c r="D544" s="25"/>
      <c r="E544" s="25"/>
      <c r="F544" s="25"/>
      <c r="G544" s="25"/>
      <c r="H544" s="14"/>
    </row>
    <row r="545" spans="1:8" x14ac:dyDescent="0.25">
      <c r="A545" s="25" t="s">
        <v>31</v>
      </c>
      <c r="B545" s="25"/>
      <c r="C545" s="25"/>
      <c r="D545" s="25"/>
      <c r="E545" s="25"/>
      <c r="F545" s="25"/>
      <c r="G545" s="25"/>
      <c r="H545" s="14"/>
    </row>
    <row r="546" spans="1:8" x14ac:dyDescent="0.25">
      <c r="B546" s="21"/>
      <c r="C546" s="22"/>
      <c r="D546" s="22"/>
      <c r="E546" s="23"/>
      <c r="F546" s="24"/>
      <c r="G546" s="20"/>
      <c r="H546" s="14"/>
    </row>
  </sheetData>
  <mergeCells count="6">
    <mergeCell ref="B1:G1"/>
    <mergeCell ref="B2:G2"/>
    <mergeCell ref="B3:G3"/>
    <mergeCell ref="B4:G4"/>
    <mergeCell ref="A544:G544"/>
    <mergeCell ref="A545:G545"/>
  </mergeCells>
  <pageMargins left="0.70866141732283461" right="0.70866141732283461" top="0.74803149606299213" bottom="0.74803149606299213" header="0.31496062992125984" footer="0.31496062992125984"/>
  <pageSetup scale="73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 2024</vt:lpstr>
      <vt:lpstr>'OCTUBRE 2024'!Área_de_impresión</vt:lpstr>
      <vt:lpstr>'OCTUBRE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Adriana De Los Santos Garabito</dc:creator>
  <cp:lastModifiedBy>Santa Adriana De Los Santos Garabito</cp:lastModifiedBy>
  <cp:lastPrinted>2024-11-07T15:58:38Z</cp:lastPrinted>
  <dcterms:created xsi:type="dcterms:W3CDTF">2024-11-07T15:34:22Z</dcterms:created>
  <dcterms:modified xsi:type="dcterms:W3CDTF">2024-11-07T15:58:44Z</dcterms:modified>
</cp:coreProperties>
</file>