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anta.delossantos\Desktop\"/>
    </mc:Choice>
  </mc:AlternateContent>
  <xr:revisionPtr revIDLastSave="0" documentId="13_ncr:1_{34A8077D-91B9-4A3F-8782-79E8CEC2D51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EPTIEMBRE 2024 " sheetId="4" r:id="rId1"/>
  </sheets>
  <externalReferences>
    <externalReference r:id="rId2"/>
  </externalReferences>
  <definedNames>
    <definedName name="_xlnm.Print_Area" localSheetId="0">'SEPTIEMBRE 2024 '!$A$1:$G$459</definedName>
    <definedName name="_xlnm.Print_Titles" localSheetId="0">'SEPTIEMBRE 2024 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89" i="4" l="1"/>
  <c r="D388" i="4"/>
  <c r="D381" i="4"/>
  <c r="D380" i="4"/>
  <c r="D378" i="4"/>
  <c r="D377" i="4"/>
  <c r="D367" i="4"/>
  <c r="D366" i="4"/>
  <c r="D365" i="4"/>
  <c r="D364" i="4"/>
  <c r="D363" i="4"/>
  <c r="D357" i="4"/>
  <c r="D356" i="4"/>
  <c r="D355" i="4"/>
  <c r="D354" i="4"/>
  <c r="D353" i="4"/>
  <c r="D352" i="4"/>
  <c r="D351" i="4"/>
  <c r="D350" i="4"/>
  <c r="D349" i="4"/>
  <c r="D338" i="4"/>
  <c r="D336" i="4"/>
  <c r="D335" i="4"/>
  <c r="D334" i="4"/>
  <c r="D333" i="4"/>
  <c r="D328" i="4"/>
  <c r="D327" i="4"/>
  <c r="D326" i="4"/>
  <c r="D325" i="4"/>
  <c r="D324" i="4"/>
  <c r="D323" i="4"/>
  <c r="D322" i="4"/>
  <c r="D321" i="4"/>
  <c r="D320" i="4"/>
  <c r="D319" i="4"/>
  <c r="D295" i="4"/>
  <c r="D294" i="4"/>
  <c r="D293" i="4"/>
  <c r="D286" i="4"/>
  <c r="D285" i="4"/>
  <c r="D284" i="4"/>
  <c r="D283" i="4"/>
  <c r="D282" i="4"/>
  <c r="D281" i="4"/>
  <c r="D280" i="4"/>
  <c r="D279" i="4"/>
  <c r="D264" i="4"/>
  <c r="D263" i="4"/>
  <c r="D262" i="4"/>
  <c r="D261" i="4"/>
  <c r="D246" i="4"/>
  <c r="D245" i="4"/>
  <c r="D242" i="4"/>
  <c r="D239" i="4"/>
  <c r="D238" i="4"/>
  <c r="D235" i="4"/>
  <c r="D234" i="4"/>
  <c r="D233" i="4"/>
  <c r="D232" i="4"/>
  <c r="D231" i="4"/>
  <c r="D230" i="4"/>
  <c r="D229" i="4"/>
  <c r="D228" i="4"/>
  <c r="D218" i="4"/>
  <c r="D217" i="4"/>
  <c r="D216" i="4"/>
  <c r="D203" i="4"/>
  <c r="D202" i="4"/>
  <c r="D201" i="4"/>
  <c r="D200" i="4"/>
  <c r="D199" i="4"/>
  <c r="D198" i="4"/>
  <c r="D197" i="4"/>
  <c r="D196" i="4"/>
  <c r="D195" i="4"/>
  <c r="D194" i="4"/>
  <c r="D193" i="4"/>
  <c r="D184" i="4"/>
  <c r="D176" i="4"/>
  <c r="D175" i="4"/>
  <c r="D174" i="4"/>
  <c r="D173" i="4"/>
  <c r="D172" i="4"/>
  <c r="D171" i="4"/>
  <c r="D170" i="4"/>
  <c r="D169" i="4"/>
  <c r="D161" i="4"/>
  <c r="D160" i="4"/>
  <c r="D159" i="4"/>
  <c r="D158" i="4"/>
  <c r="D157" i="4"/>
  <c r="D156" i="4"/>
  <c r="D145" i="4"/>
  <c r="D144" i="4"/>
  <c r="D143" i="4"/>
  <c r="D142" i="4"/>
  <c r="D141" i="4"/>
  <c r="D140" i="4"/>
  <c r="D139" i="4"/>
  <c r="D124" i="4"/>
  <c r="D123" i="4"/>
  <c r="D122" i="4"/>
  <c r="D121" i="4"/>
  <c r="D116" i="4"/>
  <c r="D115" i="4"/>
  <c r="D114" i="4"/>
  <c r="D113" i="4"/>
  <c r="D112" i="4"/>
  <c r="D111" i="4"/>
  <c r="D102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72" i="4"/>
  <c r="D71" i="4"/>
  <c r="D63" i="4"/>
  <c r="D61" i="4"/>
  <c r="D60" i="4"/>
  <c r="D59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29" i="4"/>
  <c r="D28" i="4"/>
  <c r="D27" i="4"/>
  <c r="D26" i="4"/>
  <c r="D25" i="4"/>
  <c r="D16" i="4"/>
  <c r="D15" i="4"/>
  <c r="D14" i="4"/>
  <c r="D13" i="4"/>
  <c r="D12" i="4"/>
  <c r="D11" i="4"/>
  <c r="D10" i="4"/>
  <c r="G10" i="4"/>
  <c r="G11" i="4" s="1"/>
  <c r="G12" i="4" s="1"/>
  <c r="G13" i="4" s="1"/>
  <c r="G14" i="4" s="1"/>
  <c r="G15" i="4" s="1"/>
  <c r="G16" i="4" s="1"/>
  <c r="G17" i="4" s="1"/>
  <c r="G18" i="4" s="1"/>
  <c r="G19" i="4" s="1"/>
  <c r="G20" i="4" s="1"/>
  <c r="G21" i="4" s="1"/>
  <c r="G22" i="4" s="1"/>
  <c r="G23" i="4" s="1"/>
  <c r="G24" i="4" s="1"/>
  <c r="G25" i="4" s="1"/>
  <c r="G26" i="4" s="1"/>
  <c r="G27" i="4" s="1"/>
  <c r="G28" i="4" s="1"/>
  <c r="G29" i="4" s="1"/>
  <c r="G30" i="4" s="1"/>
  <c r="G31" i="4" s="1"/>
  <c r="G32" i="4" s="1"/>
  <c r="G33" i="4" s="1"/>
  <c r="G34" i="4" s="1"/>
  <c r="G35" i="4" s="1"/>
  <c r="G36" i="4" s="1"/>
  <c r="G37" i="4" s="1"/>
  <c r="G38" i="4" s="1"/>
  <c r="G39" i="4" s="1"/>
  <c r="G40" i="4" s="1"/>
  <c r="G41" i="4" s="1"/>
  <c r="G42" i="4" s="1"/>
  <c r="G43" i="4" s="1"/>
  <c r="G44" i="4" s="1"/>
  <c r="G45" i="4" s="1"/>
  <c r="G46" i="4" s="1"/>
  <c r="G47" i="4" s="1"/>
  <c r="G48" i="4" s="1"/>
  <c r="G49" i="4" s="1"/>
  <c r="G50" i="4" s="1"/>
  <c r="G51" i="4" s="1"/>
  <c r="G52" i="4" s="1"/>
  <c r="G53" i="4" s="1"/>
  <c r="G54" i="4" s="1"/>
  <c r="G55" i="4" s="1"/>
  <c r="G56" i="4" s="1"/>
  <c r="G57" i="4" s="1"/>
  <c r="G58" i="4" s="1"/>
  <c r="G59" i="4" s="1"/>
  <c r="G60" i="4" s="1"/>
  <c r="G61" i="4" s="1"/>
  <c r="G62" i="4" s="1"/>
  <c r="G63" i="4" s="1"/>
  <c r="G64" i="4" s="1"/>
  <c r="G65" i="4" s="1"/>
  <c r="G66" i="4" s="1"/>
  <c r="G67" i="4" s="1"/>
  <c r="G68" i="4" s="1"/>
  <c r="G69" i="4" s="1"/>
  <c r="G70" i="4" s="1"/>
  <c r="G71" i="4" s="1"/>
  <c r="G72" i="4" s="1"/>
  <c r="G73" i="4" s="1"/>
  <c r="G74" i="4" s="1"/>
  <c r="G75" i="4" s="1"/>
  <c r="G76" i="4" s="1"/>
  <c r="G77" i="4" s="1"/>
  <c r="G78" i="4" s="1"/>
  <c r="G79" i="4" s="1"/>
  <c r="G80" i="4" s="1"/>
  <c r="G81" i="4" s="1"/>
  <c r="G82" i="4" s="1"/>
  <c r="G83" i="4" s="1"/>
  <c r="G84" i="4" s="1"/>
  <c r="G85" i="4" s="1"/>
  <c r="G86" i="4" s="1"/>
  <c r="G87" i="4" s="1"/>
  <c r="G88" i="4" s="1"/>
  <c r="G89" i="4" s="1"/>
  <c r="G90" i="4" s="1"/>
  <c r="G91" i="4" s="1"/>
  <c r="G92" i="4" s="1"/>
  <c r="G93" i="4" s="1"/>
  <c r="G94" i="4" s="1"/>
  <c r="G95" i="4" s="1"/>
  <c r="G96" i="4" s="1"/>
  <c r="G97" i="4" s="1"/>
  <c r="G98" i="4" s="1"/>
  <c r="G99" i="4" s="1"/>
  <c r="G100" i="4" s="1"/>
  <c r="G101" i="4" s="1"/>
  <c r="G102" i="4" s="1"/>
  <c r="G103" i="4" s="1"/>
  <c r="G104" i="4" s="1"/>
  <c r="G105" i="4" s="1"/>
  <c r="G106" i="4" s="1"/>
  <c r="G107" i="4" s="1"/>
  <c r="G108" i="4" s="1"/>
  <c r="G109" i="4" s="1"/>
  <c r="G110" i="4" s="1"/>
  <c r="G111" i="4" s="1"/>
  <c r="G112" i="4" s="1"/>
  <c r="G113" i="4" s="1"/>
  <c r="G114" i="4" s="1"/>
  <c r="G115" i="4" s="1"/>
  <c r="G116" i="4" s="1"/>
  <c r="G117" i="4" s="1"/>
  <c r="G118" i="4" s="1"/>
  <c r="G119" i="4" s="1"/>
  <c r="G120" i="4" s="1"/>
  <c r="G121" i="4" s="1"/>
  <c r="G122" i="4" s="1"/>
  <c r="G123" i="4" s="1"/>
  <c r="G124" i="4" s="1"/>
  <c r="G125" i="4" s="1"/>
  <c r="G126" i="4" s="1"/>
  <c r="G127" i="4" s="1"/>
  <c r="G128" i="4" s="1"/>
  <c r="G129" i="4" s="1"/>
  <c r="G130" i="4" s="1"/>
  <c r="G131" i="4" s="1"/>
  <c r="G132" i="4" s="1"/>
  <c r="G133" i="4" s="1"/>
  <c r="G134" i="4" s="1"/>
  <c r="G135" i="4" s="1"/>
  <c r="G136" i="4" s="1"/>
  <c r="G137" i="4" s="1"/>
  <c r="G138" i="4" s="1"/>
  <c r="G139" i="4" s="1"/>
  <c r="G140" i="4" s="1"/>
  <c r="G141" i="4" s="1"/>
  <c r="G142" i="4" s="1"/>
  <c r="G143" i="4" s="1"/>
  <c r="G144" i="4" s="1"/>
  <c r="G145" i="4" s="1"/>
  <c r="G146" i="4" s="1"/>
  <c r="G147" i="4" s="1"/>
  <c r="G148" i="4" s="1"/>
  <c r="G149" i="4" s="1"/>
  <c r="G150" i="4" s="1"/>
  <c r="G151" i="4" s="1"/>
  <c r="G152" i="4" s="1"/>
  <c r="G153" i="4" s="1"/>
  <c r="G154" i="4" s="1"/>
  <c r="G155" i="4" s="1"/>
  <c r="G156" i="4" s="1"/>
  <c r="G157" i="4" s="1"/>
  <c r="G158" i="4" s="1"/>
  <c r="G159" i="4" s="1"/>
  <c r="G160" i="4" s="1"/>
  <c r="G161" i="4" s="1"/>
  <c r="G162" i="4" s="1"/>
  <c r="G163" i="4" s="1"/>
  <c r="G164" i="4" s="1"/>
  <c r="G165" i="4" s="1"/>
  <c r="G166" i="4" s="1"/>
  <c r="G167" i="4" s="1"/>
  <c r="G168" i="4" s="1"/>
  <c r="G169" i="4" s="1"/>
  <c r="G170" i="4" s="1"/>
  <c r="G171" i="4" s="1"/>
  <c r="G172" i="4" s="1"/>
  <c r="G173" i="4" s="1"/>
  <c r="G174" i="4" s="1"/>
  <c r="G175" i="4" s="1"/>
  <c r="G176" i="4" s="1"/>
  <c r="G177" i="4" s="1"/>
  <c r="G178" i="4" s="1"/>
  <c r="G179" i="4" s="1"/>
  <c r="G180" i="4" s="1"/>
  <c r="G181" i="4" s="1"/>
  <c r="G182" i="4" s="1"/>
  <c r="G183" i="4" s="1"/>
  <c r="G184" i="4" s="1"/>
  <c r="G185" i="4" s="1"/>
  <c r="G186" i="4" s="1"/>
  <c r="G187" i="4" s="1"/>
  <c r="G188" i="4" s="1"/>
  <c r="G189" i="4" s="1"/>
  <c r="G190" i="4" s="1"/>
  <c r="G191" i="4" s="1"/>
  <c r="G192" i="4" s="1"/>
  <c r="G193" i="4" s="1"/>
  <c r="G194" i="4" s="1"/>
  <c r="G195" i="4" s="1"/>
  <c r="G196" i="4" s="1"/>
  <c r="G197" i="4" s="1"/>
  <c r="G198" i="4" s="1"/>
  <c r="G199" i="4" s="1"/>
  <c r="G200" i="4" s="1"/>
  <c r="G201" i="4" s="1"/>
  <c r="G202" i="4" s="1"/>
  <c r="G203" i="4" s="1"/>
  <c r="G204" i="4" s="1"/>
  <c r="G205" i="4" s="1"/>
  <c r="G206" i="4" s="1"/>
  <c r="G207" i="4" s="1"/>
  <c r="G208" i="4" s="1"/>
  <c r="G209" i="4" s="1"/>
  <c r="G210" i="4" s="1"/>
  <c r="G211" i="4" s="1"/>
  <c r="G212" i="4" s="1"/>
  <c r="G213" i="4" s="1"/>
  <c r="G214" i="4" s="1"/>
  <c r="G215" i="4" s="1"/>
  <c r="G216" i="4" s="1"/>
  <c r="G217" i="4" s="1"/>
  <c r="G218" i="4" s="1"/>
  <c r="G219" i="4" s="1"/>
  <c r="G220" i="4" s="1"/>
  <c r="G221" i="4" s="1"/>
  <c r="G222" i="4" s="1"/>
  <c r="G223" i="4" s="1"/>
  <c r="G224" i="4" s="1"/>
  <c r="G225" i="4" s="1"/>
  <c r="G226" i="4" s="1"/>
  <c r="G227" i="4" s="1"/>
  <c r="G228" i="4" s="1"/>
  <c r="G229" i="4" s="1"/>
  <c r="G230" i="4" s="1"/>
  <c r="G231" i="4" s="1"/>
  <c r="G232" i="4" s="1"/>
  <c r="G233" i="4" s="1"/>
  <c r="G234" i="4" s="1"/>
  <c r="G235" i="4" s="1"/>
  <c r="G236" i="4" s="1"/>
  <c r="G237" i="4" s="1"/>
  <c r="G238" i="4" s="1"/>
  <c r="G239" i="4" s="1"/>
  <c r="G240" i="4" s="1"/>
  <c r="G241" i="4" s="1"/>
  <c r="G242" i="4" s="1"/>
  <c r="G243" i="4" s="1"/>
  <c r="G244" i="4" s="1"/>
  <c r="G245" i="4" s="1"/>
  <c r="G246" i="4" s="1"/>
  <c r="G247" i="4" s="1"/>
  <c r="G248" i="4" s="1"/>
  <c r="G249" i="4" s="1"/>
  <c r="G250" i="4" s="1"/>
  <c r="G251" i="4" s="1"/>
  <c r="G252" i="4" s="1"/>
  <c r="G253" i="4" s="1"/>
  <c r="G254" i="4" s="1"/>
  <c r="G255" i="4" s="1"/>
  <c r="G256" i="4" s="1"/>
  <c r="G257" i="4" s="1"/>
  <c r="G258" i="4" s="1"/>
  <c r="G259" i="4" s="1"/>
  <c r="G260" i="4" s="1"/>
  <c r="G261" i="4" s="1"/>
  <c r="G262" i="4" s="1"/>
  <c r="G263" i="4" s="1"/>
  <c r="G264" i="4" s="1"/>
  <c r="G265" i="4" s="1"/>
  <c r="G266" i="4" s="1"/>
  <c r="G267" i="4" s="1"/>
  <c r="G268" i="4" s="1"/>
  <c r="G269" i="4" s="1"/>
  <c r="G270" i="4" s="1"/>
  <c r="G271" i="4" s="1"/>
  <c r="G272" i="4" s="1"/>
  <c r="G273" i="4" s="1"/>
  <c r="G274" i="4" s="1"/>
  <c r="G275" i="4" s="1"/>
  <c r="G276" i="4" s="1"/>
  <c r="G277" i="4" s="1"/>
  <c r="G278" i="4" s="1"/>
  <c r="G279" i="4" s="1"/>
  <c r="G280" i="4" s="1"/>
  <c r="G281" i="4" s="1"/>
  <c r="G282" i="4" s="1"/>
  <c r="G283" i="4" s="1"/>
  <c r="G284" i="4" s="1"/>
  <c r="G285" i="4" s="1"/>
  <c r="G286" i="4" s="1"/>
  <c r="G287" i="4" s="1"/>
  <c r="G288" i="4" s="1"/>
  <c r="G289" i="4" s="1"/>
  <c r="G290" i="4" s="1"/>
  <c r="G291" i="4" s="1"/>
  <c r="G292" i="4" s="1"/>
  <c r="G293" i="4" s="1"/>
  <c r="G294" i="4" s="1"/>
  <c r="G295" i="4" s="1"/>
  <c r="G296" i="4" s="1"/>
  <c r="G297" i="4" s="1"/>
  <c r="G298" i="4" s="1"/>
  <c r="G299" i="4" s="1"/>
  <c r="G300" i="4" s="1"/>
  <c r="G301" i="4" s="1"/>
  <c r="G302" i="4" s="1"/>
  <c r="G303" i="4" s="1"/>
  <c r="G304" i="4" s="1"/>
  <c r="G305" i="4" s="1"/>
  <c r="G306" i="4" s="1"/>
  <c r="G307" i="4" s="1"/>
  <c r="G308" i="4" s="1"/>
  <c r="G309" i="4" s="1"/>
  <c r="G310" i="4" s="1"/>
  <c r="G311" i="4" s="1"/>
  <c r="G312" i="4" s="1"/>
  <c r="G313" i="4" s="1"/>
  <c r="G314" i="4" s="1"/>
  <c r="G315" i="4" s="1"/>
  <c r="G316" i="4" s="1"/>
  <c r="G317" i="4" s="1"/>
  <c r="G318" i="4" s="1"/>
  <c r="G319" i="4" s="1"/>
  <c r="G320" i="4" s="1"/>
  <c r="G321" i="4" s="1"/>
  <c r="G322" i="4" s="1"/>
  <c r="G323" i="4" s="1"/>
  <c r="G324" i="4" s="1"/>
  <c r="G325" i="4" s="1"/>
  <c r="G326" i="4" s="1"/>
  <c r="G327" i="4" s="1"/>
  <c r="G328" i="4" s="1"/>
  <c r="G329" i="4" s="1"/>
  <c r="G330" i="4" s="1"/>
  <c r="G331" i="4" s="1"/>
  <c r="G332" i="4" s="1"/>
  <c r="G333" i="4" s="1"/>
  <c r="G334" i="4" s="1"/>
  <c r="G335" i="4" s="1"/>
  <c r="G336" i="4" s="1"/>
  <c r="G337" i="4" s="1"/>
  <c r="G338" i="4" s="1"/>
  <c r="G339" i="4" s="1"/>
  <c r="G340" i="4" s="1"/>
  <c r="G341" i="4" s="1"/>
  <c r="G342" i="4" s="1"/>
  <c r="G343" i="4" s="1"/>
  <c r="G344" i="4" s="1"/>
  <c r="G345" i="4" s="1"/>
  <c r="G346" i="4" s="1"/>
  <c r="G347" i="4" s="1"/>
  <c r="G348" i="4" s="1"/>
  <c r="G349" i="4" s="1"/>
  <c r="G350" i="4" s="1"/>
  <c r="G351" i="4" s="1"/>
  <c r="G352" i="4" s="1"/>
  <c r="G353" i="4" s="1"/>
  <c r="G354" i="4" s="1"/>
  <c r="G355" i="4" s="1"/>
  <c r="G356" i="4" s="1"/>
  <c r="G357" i="4" s="1"/>
  <c r="G358" i="4" s="1"/>
  <c r="G359" i="4" s="1"/>
  <c r="G360" i="4" s="1"/>
  <c r="G361" i="4" s="1"/>
  <c r="G362" i="4" s="1"/>
  <c r="G363" i="4" s="1"/>
  <c r="G364" i="4" s="1"/>
  <c r="G365" i="4" s="1"/>
  <c r="G366" i="4" s="1"/>
  <c r="G367" i="4" s="1"/>
  <c r="G368" i="4" s="1"/>
  <c r="G369" i="4" s="1"/>
  <c r="G370" i="4" s="1"/>
  <c r="G371" i="4" s="1"/>
  <c r="G372" i="4" s="1"/>
  <c r="G373" i="4" s="1"/>
  <c r="G374" i="4" s="1"/>
  <c r="G375" i="4" s="1"/>
  <c r="G376" i="4" s="1"/>
  <c r="G377" i="4" s="1"/>
  <c r="G378" i="4" s="1"/>
  <c r="G379" i="4" s="1"/>
  <c r="G380" i="4" s="1"/>
  <c r="G381" i="4" s="1"/>
  <c r="G382" i="4" s="1"/>
  <c r="G383" i="4" s="1"/>
  <c r="G384" i="4" s="1"/>
  <c r="G385" i="4" s="1"/>
  <c r="G386" i="4" s="1"/>
  <c r="G387" i="4" s="1"/>
  <c r="G388" i="4" s="1"/>
  <c r="G389" i="4" s="1"/>
  <c r="G390" i="4" s="1"/>
</calcChain>
</file>

<file path=xl/sharedStrings.xml><?xml version="1.0" encoding="utf-8"?>
<sst xmlns="http://schemas.openxmlformats.org/spreadsheetml/2006/main" count="238" uniqueCount="153">
  <si>
    <t>EMPRESA DE GENERACION HIDROELECTRICA DOMINICANA</t>
  </si>
  <si>
    <t>DIRECCION DE SERVICIOS FINANCIEROS</t>
  </si>
  <si>
    <t>DEPARTAMENTO DE CONTABILIDAD</t>
  </si>
  <si>
    <t>Cuenta Corriente - 2400126474 - DOP</t>
  </si>
  <si>
    <t>COBRO IMP DGII 0.15%_TRANS TUB</t>
  </si>
  <si>
    <t>COM. PAGOS DGII Y NETBANKING</t>
  </si>
  <si>
    <t>PAGO DGII TUBANCO DOP</t>
  </si>
  <si>
    <t>TRANSFERENCIA A HUMANO SEGUROS, SA</t>
  </si>
  <si>
    <t xml:space="preserve">FECHA </t>
  </si>
  <si>
    <t xml:space="preserve">TRANSACCION </t>
  </si>
  <si>
    <t xml:space="preserve">CONCEPTO </t>
  </si>
  <si>
    <t>DEBITO</t>
  </si>
  <si>
    <t>CREDITO</t>
  </si>
  <si>
    <t>BALANCE</t>
  </si>
  <si>
    <t>TRANSFERENCIA A SEGURO NACIONAL DE SALUD</t>
  </si>
  <si>
    <t>TRANSFERENCIA A SUPERINTENDENCIA DE ELECT</t>
  </si>
  <si>
    <t>TRANSFERENCIA A FONDO DE PENS. DE LOS TRA</t>
  </si>
  <si>
    <t>TRANSFERENCIA A CONSORCIO DE TARJETAS DOM</t>
  </si>
  <si>
    <t>COMISIÓN MANEJO DE CUENTA</t>
  </si>
  <si>
    <t>COMISION PAGO AL INSTANTE BCRD</t>
  </si>
  <si>
    <t>TRANSFERENCIA PROPIA TUBANCOEM</t>
  </si>
  <si>
    <t>SECCION CUENTAS POR COBRAR, GERENCIA DE CONTABILIDAD</t>
  </si>
  <si>
    <t>TRANSFERENCIA A EMPRESA DE TRANSMISION EL</t>
  </si>
  <si>
    <t>TRANSFERENCIA A GENERADORA PALAMARA LA VE</t>
  </si>
  <si>
    <t>LIC. SANTA DE LOS SANTOS</t>
  </si>
  <si>
    <t>CK PAGADO EN CAJA</t>
  </si>
  <si>
    <t>COM. CK CERT PRIVADO</t>
  </si>
  <si>
    <t>CERTIFICACION CHEQUE PRIVADO</t>
  </si>
  <si>
    <t>PAGOS AL INSTANTE BCRD A EMPRESA GENERADORA DE ELE</t>
  </si>
  <si>
    <t>DEPOSITO CK</t>
  </si>
  <si>
    <t>IMP. 0.15-000000000</t>
  </si>
  <si>
    <t>TRANSFERENCIA A ALTICE DOMINICANA S.A.</t>
  </si>
  <si>
    <t>DB AUTORIZADO PAGO FLOTILLA</t>
  </si>
  <si>
    <t>IMP. 0.15-452405390373</t>
  </si>
  <si>
    <t>IMP. 0.15-452403527270</t>
  </si>
  <si>
    <t>IMP. 0.15-452405390659</t>
  </si>
  <si>
    <t>IMP. 0.15-452403529842</t>
  </si>
  <si>
    <t>IMP. 0.15-452403529206</t>
  </si>
  <si>
    <t>IMP. 0.15-452403529358</t>
  </si>
  <si>
    <t>IMP. 0.15-452403529273</t>
  </si>
  <si>
    <t>IMP. 0.15-452405393847</t>
  </si>
  <si>
    <t>IMP. 0.15-452405393512</t>
  </si>
  <si>
    <t>IMP. 0.15-452403529949</t>
  </si>
  <si>
    <t>IMP. 0.15-45240353184</t>
  </si>
  <si>
    <t>IMP. 0.15-45240353183</t>
  </si>
  <si>
    <t>IMP. 0.15-45240353182</t>
  </si>
  <si>
    <t>IMP. 0.15-452405396929</t>
  </si>
  <si>
    <t>IMP. 0.15-45240353181</t>
  </si>
  <si>
    <t>PAGOS AL INSTANTE BCRD A TRANSCONTINENTAL CAPITAL</t>
  </si>
  <si>
    <t>IMP. 0.15-452403533443</t>
  </si>
  <si>
    <t>IMP. 0.15-45240353374</t>
  </si>
  <si>
    <t>IMP. 0.15-45240353373</t>
  </si>
  <si>
    <t>IMP. 0.15-452403533970</t>
  </si>
  <si>
    <t>IMP. 0.15-45240353376</t>
  </si>
  <si>
    <t>IMP. 0.15-452403533971</t>
  </si>
  <si>
    <t>IMP. 0.15-452403533444</t>
  </si>
  <si>
    <t>IMP. 0.15-45240353372</t>
  </si>
  <si>
    <t>IMP. 0.15-452405399627</t>
  </si>
  <si>
    <t>IMP. 0.15-452405399326</t>
  </si>
  <si>
    <t>IMP. 0.15-452403533968</t>
  </si>
  <si>
    <t>IMP. 0.15-45240539987</t>
  </si>
  <si>
    <t>IMP. 0.15-452405399567</t>
  </si>
  <si>
    <t>IMP. 0.15-452405399378</t>
  </si>
  <si>
    <t>IMP. 0.15-452403533969</t>
  </si>
  <si>
    <t>CK# 195297  APLICADO CON #</t>
  </si>
  <si>
    <t>TRANSFERENCIA A WINDTELECOM, SA</t>
  </si>
  <si>
    <t>IMP. 0.15-452405402572</t>
  </si>
  <si>
    <t>IMP. 0.15-45240353503</t>
  </si>
  <si>
    <t>IMP. 0.15-452405402343</t>
  </si>
  <si>
    <t>IMP. 0.15-45240353706</t>
  </si>
  <si>
    <t>IMP. 0.15-452405405573</t>
  </si>
  <si>
    <t>IMP. 0.15-452403537914</t>
  </si>
  <si>
    <t>IMP. 0.15-452403537401</t>
  </si>
  <si>
    <t>IMP. 0.15- 15221000342</t>
  </si>
  <si>
    <t>IMP. 0.15-452403537714</t>
  </si>
  <si>
    <t>IMP. 0.15-452403537942</t>
  </si>
  <si>
    <t>IMP. 0.15-4524000142</t>
  </si>
  <si>
    <t>IMP. 0.15-452403537715</t>
  </si>
  <si>
    <t>IMP. 0.15-452403537713</t>
  </si>
  <si>
    <t>IMP. 0.15-45240540536</t>
  </si>
  <si>
    <t>IMP. 0.15-45240540535</t>
  </si>
  <si>
    <t>IMP. 0.15-452403539727</t>
  </si>
  <si>
    <t>IMP. 0.15-452403539726</t>
  </si>
  <si>
    <t>IMP. 0.15-452403539725</t>
  </si>
  <si>
    <t>IMP. 0.15-452403539383</t>
  </si>
  <si>
    <t>IMP. 0.15-452405408322</t>
  </si>
  <si>
    <t>IMP. 0.15-452405411282</t>
  </si>
  <si>
    <t>IMP. 0.15-45240541146</t>
  </si>
  <si>
    <t>TRANSFERENCIA A COMISION NACIONAL DE ENER</t>
  </si>
  <si>
    <t>PAGOS AL INSTANTE BCRD A POSEIDON ENERGIA RENOVABL</t>
  </si>
  <si>
    <t>IMP. 0.15-452403543228</t>
  </si>
  <si>
    <t>IMP. 0.15-45240354346</t>
  </si>
  <si>
    <t>IMP. 0.15-452405414991</t>
  </si>
  <si>
    <t>PAGOS AL INSTANTE BCRD A MATRISOL SAS</t>
  </si>
  <si>
    <t>PAGOS AL INSTANTE BCRD A MARANATHA ENERGY INVESTME</t>
  </si>
  <si>
    <t>IMP. 0.15-452405417454</t>
  </si>
  <si>
    <t>IMP. 0.15-452403545294</t>
  </si>
  <si>
    <t>IMP. 0.15-452403545746</t>
  </si>
  <si>
    <t>IMP. 0.15-452403545954</t>
  </si>
  <si>
    <t>IMP. 0.15-452403545953</t>
  </si>
  <si>
    <t>IMP. 0.15-452403545952</t>
  </si>
  <si>
    <t>IMP. 0.15-452403545745</t>
  </si>
  <si>
    <t>IMP. 0.15-452405417506</t>
  </si>
  <si>
    <t>IMP. 0.15-452405420757</t>
  </si>
  <si>
    <t>IMP. 0.15-452403547336</t>
  </si>
  <si>
    <t>IMP. 0.15-452403547741</t>
  </si>
  <si>
    <t>IMP. 0.15-452405420995</t>
  </si>
  <si>
    <t>IMP. 0.15-45240542024</t>
  </si>
  <si>
    <t>IMP. 0.15-452405420359</t>
  </si>
  <si>
    <t>IMP. 0.15-452403547372</t>
  </si>
  <si>
    <t>IMP. 0.15-452403547371</t>
  </si>
  <si>
    <t>IMP. 0.15-999172544</t>
  </si>
  <si>
    <t>IMP. 0.15-452405423604</t>
  </si>
  <si>
    <t>IMP. 0.15-452403549505</t>
  </si>
  <si>
    <t>IMP. 0.15-45240542330</t>
  </si>
  <si>
    <t>IMP. 0.15-452405423617</t>
  </si>
  <si>
    <t>IMP. 0.15-452405423318</t>
  </si>
  <si>
    <t>IMP. 0.15-452405423846</t>
  </si>
  <si>
    <t>IMP. 0.15-452405423114</t>
  </si>
  <si>
    <t>IMP. 0.15-452405423614</t>
  </si>
  <si>
    <t>IMP. 0.15-452403551328</t>
  </si>
  <si>
    <t>IMP. 0.15-452405426480</t>
  </si>
  <si>
    <t>TRANSFERENCIA A LAESA LTD</t>
  </si>
  <si>
    <t>PAGOS AL INSTANTE BCRD A LOS ORIGENES POWER PLANT</t>
  </si>
  <si>
    <t>IMP. 0.15-452405429511</t>
  </si>
  <si>
    <t>IMP. 0.15-452403553171</t>
  </si>
  <si>
    <t>IMP. 0.15-452405429176</t>
  </si>
  <si>
    <t>IMP. 0.15-999136877</t>
  </si>
  <si>
    <t>IMP. 0.15-452405432535</t>
  </si>
  <si>
    <t>IMP. 0.15-452405432622</t>
  </si>
  <si>
    <t>IMP. 0.15-452405432111</t>
  </si>
  <si>
    <t>IMP. 0.15-452405435483</t>
  </si>
  <si>
    <t>IMP. 0.15- 15580000334</t>
  </si>
  <si>
    <t>IMP. 0.15-452405435879</t>
  </si>
  <si>
    <t>IMP. 0.15-452405435762</t>
  </si>
  <si>
    <t>IMP. 0.15-45240543510</t>
  </si>
  <si>
    <t>IMP. 0.15-4524035573</t>
  </si>
  <si>
    <t>IMP. 0.15-452403557894</t>
  </si>
  <si>
    <t>IMP. 0.15-452403557895</t>
  </si>
  <si>
    <t>IMP. 0.15-45240355716</t>
  </si>
  <si>
    <t>IMP. 0.15-452403557356</t>
  </si>
  <si>
    <t>IMP. 0.15-452405438839</t>
  </si>
  <si>
    <t>IMP. 0.15-452405438898</t>
  </si>
  <si>
    <t>IMP. 0.15-452403561645</t>
  </si>
  <si>
    <t>IMP. 0.15-452405441789</t>
  </si>
  <si>
    <t>IMP. 0.15-452405441878</t>
  </si>
  <si>
    <t>IMP. 0.15-452403561909</t>
  </si>
  <si>
    <t>IMP. 0.15-452405441505</t>
  </si>
  <si>
    <t>IMP. 0.15-452405444222</t>
  </si>
  <si>
    <t>IMP. 0.15-452403563792</t>
  </si>
  <si>
    <t>IMP. 0.15-452405444696</t>
  </si>
  <si>
    <t>IMP. 0.15-45240356516</t>
  </si>
  <si>
    <t>INGRESOS Y EGRESOS, MES DE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</si>
</sst>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dd\/mm\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Arial"/>
      <family val="2"/>
    </font>
    <font>
      <sz val="11"/>
      <color indexed="63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name val="Comic Sans MS"/>
      <family val="4"/>
    </font>
    <font>
      <sz val="11"/>
      <name val="Times New Roman"/>
      <family val="1"/>
    </font>
    <font>
      <b/>
      <sz val="1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/>
  </cellStyleXfs>
  <cellXfs count="32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8" fillId="2" borderId="0" xfId="0" applyFont="1" applyFill="1"/>
    <xf numFmtId="0" fontId="11" fillId="3" borderId="2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2" fillId="2" borderId="0" xfId="0" applyFont="1" applyFill="1"/>
    <xf numFmtId="0" fontId="6" fillId="2" borderId="0" xfId="0" applyFont="1" applyFill="1"/>
    <xf numFmtId="0" fontId="7" fillId="2" borderId="0" xfId="0" applyFont="1" applyFill="1"/>
    <xf numFmtId="164" fontId="6" fillId="2" borderId="0" xfId="1" applyFont="1" applyFill="1" applyAlignment="1">
      <alignment horizontal="right"/>
    </xf>
    <xf numFmtId="165" fontId="6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164" fontId="6" fillId="2" borderId="0" xfId="0" applyNumberFormat="1" applyFont="1" applyFill="1" applyAlignment="1">
      <alignment horizontal="right"/>
    </xf>
    <xf numFmtId="4" fontId="6" fillId="2" borderId="0" xfId="0" applyNumberFormat="1" applyFont="1" applyFill="1" applyAlignment="1">
      <alignment horizontal="right"/>
    </xf>
    <xf numFmtId="0" fontId="6" fillId="2" borderId="0" xfId="0" applyNumberFormat="1" applyFont="1" applyFill="1" applyAlignment="1">
      <alignment horizontal="left"/>
    </xf>
    <xf numFmtId="0" fontId="6" fillId="2" borderId="0" xfId="0" applyNumberFormat="1" applyFont="1" applyFill="1" applyAlignment="1">
      <alignment horizontal="right"/>
    </xf>
    <xf numFmtId="164" fontId="6" fillId="2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1" applyNumberFormat="1" applyFont="1" applyFill="1" applyBorder="1" applyAlignment="1">
      <alignment horizontal="left"/>
    </xf>
    <xf numFmtId="0" fontId="10" fillId="2" borderId="0" xfId="0" applyFont="1" applyFill="1" applyAlignment="1">
      <alignment horizontal="center"/>
    </xf>
    <xf numFmtId="0" fontId="6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 applyAlignment="1">
      <alignment horizontal="right"/>
    </xf>
    <xf numFmtId="0" fontId="1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Normal 2" xfId="2" xr:uid="{850CC95A-1C0B-405F-B925-22A38A3455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0</xdr:row>
      <xdr:rowOff>47625</xdr:rowOff>
    </xdr:from>
    <xdr:to>
      <xdr:col>2</xdr:col>
      <xdr:colOff>295033</xdr:colOff>
      <xdr:row>4</xdr:row>
      <xdr:rowOff>57045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BE92AD-C783-4648-AD3A-05DAE4130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1525" y="47625"/>
          <a:ext cx="1933333" cy="838095"/>
        </a:xfrm>
        <a:prstGeom prst="rect">
          <a:avLst/>
        </a:prstGeom>
      </xdr:spPr>
    </xdr:pic>
    <xdr:clientData/>
  </xdr:twoCellAnchor>
  <xdr:twoCellAnchor editAs="oneCell">
    <xdr:from>
      <xdr:col>3</xdr:col>
      <xdr:colOff>704850</xdr:colOff>
      <xdr:row>397</xdr:row>
      <xdr:rowOff>85725</xdr:rowOff>
    </xdr:from>
    <xdr:to>
      <xdr:col>3</xdr:col>
      <xdr:colOff>2628900</xdr:colOff>
      <xdr:row>401</xdr:row>
      <xdr:rowOff>181835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912D231-EB61-4A42-99AA-CA9E372F62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3473" b="3798"/>
        <a:stretch/>
      </xdr:blipFill>
      <xdr:spPr>
        <a:xfrm>
          <a:off x="4114800" y="64750950"/>
          <a:ext cx="1924050" cy="8581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ANT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NTA"/>
    </sheetNames>
    <sheetDataSet>
      <sheetData sheetId="0">
        <row r="5">
          <cell r="A5">
            <v>194058</v>
          </cell>
          <cell r="B5" t="str">
            <v>02.01.2024</v>
          </cell>
          <cell r="C5">
            <v>603885</v>
          </cell>
          <cell r="D5" t="str">
            <v>DOP</v>
          </cell>
          <cell r="E5">
            <v>22881.360000000001</v>
          </cell>
          <cell r="F5" t="str">
            <v>ALBERTO MONTERO SJ</v>
          </cell>
        </row>
        <row r="6">
          <cell r="A6">
            <v>194059</v>
          </cell>
          <cell r="B6" t="str">
            <v>02.01.2024</v>
          </cell>
          <cell r="C6">
            <v>605520</v>
          </cell>
          <cell r="D6" t="str">
            <v>DOP</v>
          </cell>
          <cell r="E6">
            <v>95762.71</v>
          </cell>
          <cell r="F6" t="str">
            <v>TELEANTILLAS SAS SD</v>
          </cell>
        </row>
        <row r="7">
          <cell r="A7">
            <v>194060</v>
          </cell>
          <cell r="B7" t="str">
            <v>02.01.2024</v>
          </cell>
          <cell r="C7">
            <v>800001</v>
          </cell>
          <cell r="D7" t="str">
            <v>DOP</v>
          </cell>
          <cell r="E7">
            <v>8028.24</v>
          </cell>
          <cell r="F7" t="str">
            <v>CARLOS MANUEL DIPRE SANTANA ALIMENTOS Y BEBIDAS</v>
          </cell>
        </row>
        <row r="8">
          <cell r="A8">
            <v>194061</v>
          </cell>
          <cell r="B8" t="str">
            <v>02.01.2024</v>
          </cell>
          <cell r="C8">
            <v>604988</v>
          </cell>
          <cell r="D8" t="str">
            <v>DOP</v>
          </cell>
          <cell r="E8">
            <v>606600</v>
          </cell>
          <cell r="F8" t="str">
            <v>SIMON BOLIVAR CEPEDA MENA SD</v>
          </cell>
        </row>
        <row r="9">
          <cell r="A9">
            <v>194062</v>
          </cell>
          <cell r="B9" t="str">
            <v>02.01.2024</v>
          </cell>
          <cell r="C9">
            <v>800001</v>
          </cell>
          <cell r="D9" t="str">
            <v>DOP</v>
          </cell>
          <cell r="E9">
            <v>23150</v>
          </cell>
          <cell r="F9" t="str">
            <v>DEAN PLACAS Y TROFEOS SRL SANTO DOMINGO</v>
          </cell>
        </row>
        <row r="10">
          <cell r="A10">
            <v>194063</v>
          </cell>
          <cell r="B10" t="str">
            <v>02.01.2024</v>
          </cell>
          <cell r="C10">
            <v>605490</v>
          </cell>
          <cell r="D10" t="str">
            <v>DOP</v>
          </cell>
          <cell r="E10">
            <v>28728.81</v>
          </cell>
          <cell r="F10" t="str">
            <v>TODOSANCRI EIRL SC</v>
          </cell>
        </row>
        <row r="11">
          <cell r="A11">
            <v>194064</v>
          </cell>
          <cell r="B11" t="str">
            <v>02.01.2024</v>
          </cell>
          <cell r="C11">
            <v>605499</v>
          </cell>
          <cell r="D11" t="str">
            <v>DOP</v>
          </cell>
          <cell r="E11">
            <v>95762.71</v>
          </cell>
          <cell r="F11" t="str">
            <v>SERVICIOS MULTIPLES VELOZ SRL SD</v>
          </cell>
        </row>
        <row r="12">
          <cell r="A12">
            <v>194065</v>
          </cell>
          <cell r="B12" t="str">
            <v>02.01.2024</v>
          </cell>
          <cell r="C12">
            <v>605521</v>
          </cell>
          <cell r="D12" t="str">
            <v>DOP</v>
          </cell>
          <cell r="E12">
            <v>71822.03</v>
          </cell>
          <cell r="F12" t="str">
            <v>CASTIBEL MEDIA SRL SD</v>
          </cell>
        </row>
        <row r="13">
          <cell r="A13">
            <v>194066</v>
          </cell>
          <cell r="B13" t="str">
            <v>02.01.2024</v>
          </cell>
          <cell r="C13">
            <v>604666</v>
          </cell>
          <cell r="D13" t="str">
            <v>DOP</v>
          </cell>
          <cell r="E13">
            <v>86240</v>
          </cell>
          <cell r="F13" t="str">
            <v>DARY EVELIO ALCANTARA ARAUJO SC</v>
          </cell>
        </row>
        <row r="14">
          <cell r="A14">
            <v>194067</v>
          </cell>
          <cell r="B14" t="str">
            <v>02.01.2024</v>
          </cell>
          <cell r="C14">
            <v>604518</v>
          </cell>
          <cell r="D14" t="str">
            <v>DOP</v>
          </cell>
          <cell r="E14">
            <v>71822.03</v>
          </cell>
          <cell r="F14" t="str">
            <v>TELERADIO AMERICA S A DN</v>
          </cell>
        </row>
        <row r="15">
          <cell r="A15">
            <v>194068</v>
          </cell>
          <cell r="B15" t="str">
            <v>02.01.2024</v>
          </cell>
          <cell r="C15">
            <v>605455</v>
          </cell>
          <cell r="F15" t="str">
            <v>invalidado med.CAPEREZ -Impresion incorrecta</v>
          </cell>
        </row>
        <row r="16">
          <cell r="A16">
            <v>194069</v>
          </cell>
          <cell r="B16" t="str">
            <v>02.01.2024</v>
          </cell>
          <cell r="C16">
            <v>605455</v>
          </cell>
          <cell r="D16" t="str">
            <v>DOP</v>
          </cell>
          <cell r="E16">
            <v>22881.360000000001</v>
          </cell>
          <cell r="F16" t="str">
            <v>JULIO CESAR GARCIA ESPINAL SD</v>
          </cell>
        </row>
        <row r="17">
          <cell r="A17">
            <v>194070</v>
          </cell>
          <cell r="B17" t="str">
            <v>02.01.2024</v>
          </cell>
          <cell r="C17">
            <v>605466</v>
          </cell>
          <cell r="D17" t="str">
            <v>DOP</v>
          </cell>
          <cell r="E17">
            <v>26694.92</v>
          </cell>
          <cell r="F17" t="str">
            <v>JUAN DE LOS SANTOS SANCHEZ SJ</v>
          </cell>
        </row>
        <row r="18">
          <cell r="A18">
            <v>194071</v>
          </cell>
          <cell r="B18" t="str">
            <v>02.01.2024</v>
          </cell>
          <cell r="C18">
            <v>604222</v>
          </cell>
          <cell r="D18" t="str">
            <v>DOP</v>
          </cell>
          <cell r="E18">
            <v>34560</v>
          </cell>
          <cell r="F18" t="str">
            <v>SIMON BOLIVAR FELIPE BATISTA RO</v>
          </cell>
        </row>
        <row r="19">
          <cell r="A19">
            <v>194072</v>
          </cell>
          <cell r="B19" t="str">
            <v>03.01.2024</v>
          </cell>
          <cell r="C19">
            <v>604493</v>
          </cell>
          <cell r="D19" t="str">
            <v>DOP</v>
          </cell>
          <cell r="E19">
            <v>162452.57999999999</v>
          </cell>
          <cell r="F19" t="str">
            <v>AGRO SOLUCIONES MARTE AGROSEMABAYACANES LV</v>
          </cell>
        </row>
        <row r="20">
          <cell r="A20">
            <v>194073</v>
          </cell>
          <cell r="B20" t="str">
            <v>03.01.2024</v>
          </cell>
          <cell r="C20">
            <v>604301</v>
          </cell>
          <cell r="D20" t="str">
            <v>DOP</v>
          </cell>
          <cell r="E20">
            <v>76271.179999999993</v>
          </cell>
          <cell r="F20" t="str">
            <v>FAUSTO POLANCO DEL ORBE CIUDAD REAL, SANTO DOMINGO DN</v>
          </cell>
        </row>
        <row r="21">
          <cell r="A21">
            <v>194074</v>
          </cell>
          <cell r="B21" t="str">
            <v>03.01.2024</v>
          </cell>
          <cell r="C21">
            <v>605230</v>
          </cell>
          <cell r="D21" t="str">
            <v>DOP</v>
          </cell>
          <cell r="E21">
            <v>27292.37</v>
          </cell>
          <cell r="F21" t="str">
            <v>CAJUFA SRL DN</v>
          </cell>
        </row>
        <row r="22">
          <cell r="A22">
            <v>194075</v>
          </cell>
          <cell r="B22" t="str">
            <v>03.01.2024</v>
          </cell>
          <cell r="C22">
            <v>604839</v>
          </cell>
          <cell r="D22" t="str">
            <v>DOP</v>
          </cell>
          <cell r="E22">
            <v>22881.35</v>
          </cell>
          <cell r="F22" t="str">
            <v>RAMON WENCESLAO READ FERNANDEZ SD</v>
          </cell>
        </row>
        <row r="23">
          <cell r="A23">
            <v>194076</v>
          </cell>
          <cell r="B23" t="str">
            <v>04.01.2024</v>
          </cell>
          <cell r="C23">
            <v>92250</v>
          </cell>
          <cell r="D23" t="str">
            <v>DOP</v>
          </cell>
          <cell r="E23">
            <v>27940.63</v>
          </cell>
          <cell r="F23" t="str">
            <v>NADIA SORIBEL SANTOS GOMEZ SD</v>
          </cell>
        </row>
        <row r="24">
          <cell r="A24">
            <v>194077</v>
          </cell>
          <cell r="B24" t="str">
            <v>03.01.2024</v>
          </cell>
          <cell r="C24">
            <v>92250</v>
          </cell>
          <cell r="D24" t="str">
            <v>DOP</v>
          </cell>
          <cell r="E24">
            <v>27059.37</v>
          </cell>
          <cell r="F24" t="str">
            <v>NADIA SORIBEL SANTOS GOMEZ SD</v>
          </cell>
        </row>
        <row r="25">
          <cell r="A25">
            <v>194078</v>
          </cell>
          <cell r="B25" t="str">
            <v>03.01.2024</v>
          </cell>
          <cell r="C25">
            <v>92237</v>
          </cell>
          <cell r="D25" t="str">
            <v>DOP</v>
          </cell>
          <cell r="E25">
            <v>24929.99</v>
          </cell>
          <cell r="F25" t="str">
            <v>GAUDY VIRGINIA POLANCO RIVERA DN</v>
          </cell>
        </row>
        <row r="26">
          <cell r="A26">
            <v>194079</v>
          </cell>
          <cell r="B26" t="str">
            <v>03.01.2024</v>
          </cell>
          <cell r="C26">
            <v>92228</v>
          </cell>
          <cell r="D26" t="str">
            <v>DOP</v>
          </cell>
          <cell r="E26">
            <v>15050.6</v>
          </cell>
          <cell r="F26" t="str">
            <v>YIRY YOMAIRA ORTIZ FLORENTINO DN</v>
          </cell>
        </row>
        <row r="27">
          <cell r="A27">
            <v>194080</v>
          </cell>
          <cell r="B27" t="str">
            <v>03.01.2024</v>
          </cell>
          <cell r="C27">
            <v>92003</v>
          </cell>
          <cell r="D27" t="str">
            <v>DOP</v>
          </cell>
          <cell r="E27">
            <v>15182.95</v>
          </cell>
          <cell r="F27" t="str">
            <v>FEBE CALDERON FERRERAS DN</v>
          </cell>
        </row>
        <row r="28">
          <cell r="A28">
            <v>194081</v>
          </cell>
          <cell r="B28" t="str">
            <v>03.01.2024</v>
          </cell>
          <cell r="C28">
            <v>92003</v>
          </cell>
          <cell r="D28" t="str">
            <v>DOP</v>
          </cell>
          <cell r="E28">
            <v>14817.05</v>
          </cell>
          <cell r="F28" t="str">
            <v>FEBE CALDERON FERRERAS DN</v>
          </cell>
        </row>
        <row r="29">
          <cell r="A29">
            <v>194082</v>
          </cell>
          <cell r="B29" t="str">
            <v>03.01.2024</v>
          </cell>
          <cell r="C29">
            <v>92322</v>
          </cell>
          <cell r="D29" t="str">
            <v>DOP</v>
          </cell>
          <cell r="E29">
            <v>40000</v>
          </cell>
          <cell r="F29" t="str">
            <v>FRANCISCA M.DE LOS SANTOS FIGU SD</v>
          </cell>
        </row>
        <row r="30">
          <cell r="A30">
            <v>194083</v>
          </cell>
          <cell r="B30" t="str">
            <v>03.01.2024</v>
          </cell>
          <cell r="C30">
            <v>92295</v>
          </cell>
          <cell r="D30" t="str">
            <v>DOP</v>
          </cell>
          <cell r="E30">
            <v>29944.560000000001</v>
          </cell>
          <cell r="F30" t="str">
            <v>CHEILIN CRISTAL ORTIZ REYES</v>
          </cell>
        </row>
        <row r="31">
          <cell r="A31">
            <v>194084</v>
          </cell>
          <cell r="B31" t="str">
            <v>04.01.2024</v>
          </cell>
          <cell r="C31">
            <v>92295</v>
          </cell>
          <cell r="D31" t="str">
            <v>DOP</v>
          </cell>
          <cell r="E31">
            <v>30055.439999999999</v>
          </cell>
          <cell r="F31" t="str">
            <v>CHEILIN CRISTAL ORTIZ REYES</v>
          </cell>
        </row>
        <row r="32">
          <cell r="A32">
            <v>194085</v>
          </cell>
          <cell r="B32" t="str">
            <v>03.01.2024</v>
          </cell>
          <cell r="C32">
            <v>92268</v>
          </cell>
          <cell r="D32" t="str">
            <v>DOP</v>
          </cell>
          <cell r="E32">
            <v>24947.7</v>
          </cell>
          <cell r="F32" t="str">
            <v>JEAN LUIS TAVAREZ FRIAS SD</v>
          </cell>
        </row>
        <row r="33">
          <cell r="A33">
            <v>194086</v>
          </cell>
          <cell r="B33" t="str">
            <v>04.01.2024</v>
          </cell>
          <cell r="C33">
            <v>92268</v>
          </cell>
          <cell r="D33" t="str">
            <v>DOP</v>
          </cell>
          <cell r="E33">
            <v>25052.3</v>
          </cell>
          <cell r="F33" t="str">
            <v>JEAN LUIS TAVAREZ FRIAS SD</v>
          </cell>
        </row>
        <row r="34">
          <cell r="A34">
            <v>194087</v>
          </cell>
          <cell r="B34" t="str">
            <v>03.01.2024</v>
          </cell>
          <cell r="C34">
            <v>92256</v>
          </cell>
          <cell r="D34" t="str">
            <v>DOP</v>
          </cell>
          <cell r="E34">
            <v>20000</v>
          </cell>
          <cell r="F34" t="str">
            <v>LOURDES MILAGROS ESTEVEZ SD</v>
          </cell>
        </row>
        <row r="35">
          <cell r="A35">
            <v>194088</v>
          </cell>
          <cell r="B35" t="str">
            <v>04.01.2024</v>
          </cell>
          <cell r="C35">
            <v>604577</v>
          </cell>
          <cell r="D35" t="str">
            <v>DOP</v>
          </cell>
          <cell r="E35">
            <v>527400</v>
          </cell>
          <cell r="F35" t="str">
            <v>OLGA VIRGINIA ACOSTA SENA SC</v>
          </cell>
        </row>
        <row r="36">
          <cell r="A36">
            <v>194089</v>
          </cell>
          <cell r="B36" t="str">
            <v>04.01.2024</v>
          </cell>
          <cell r="C36">
            <v>604346</v>
          </cell>
          <cell r="D36" t="str">
            <v>DOP</v>
          </cell>
          <cell r="E36">
            <v>570600</v>
          </cell>
          <cell r="F36" t="str">
            <v>YADISA MARIA GARCIA BRITO SD</v>
          </cell>
        </row>
        <row r="37">
          <cell r="A37">
            <v>194090</v>
          </cell>
          <cell r="B37" t="str">
            <v>04.01.2024</v>
          </cell>
          <cell r="C37">
            <v>800001</v>
          </cell>
          <cell r="D37" t="str">
            <v>DOP</v>
          </cell>
          <cell r="E37">
            <v>7500</v>
          </cell>
          <cell r="F37" t="str">
            <v>CENTRO HELICOBACTER Y LABORATOSANTO DOMINGO</v>
          </cell>
        </row>
        <row r="38">
          <cell r="A38">
            <v>194091</v>
          </cell>
          <cell r="B38" t="str">
            <v>04.01.2024</v>
          </cell>
          <cell r="C38">
            <v>601050</v>
          </cell>
          <cell r="F38" t="str">
            <v>invalidado med.GMONTAS -Por tener mas de 6 meses en ca</v>
          </cell>
        </row>
        <row r="39">
          <cell r="A39">
            <v>194092</v>
          </cell>
          <cell r="B39" t="str">
            <v>04.01.2024</v>
          </cell>
          <cell r="C39">
            <v>603871</v>
          </cell>
          <cell r="D39" t="str">
            <v>DOP</v>
          </cell>
          <cell r="E39">
            <v>6463</v>
          </cell>
          <cell r="F39" t="str">
            <v>CENTRO DIAGNOSTICO SAN CRISTOB SC</v>
          </cell>
        </row>
        <row r="40">
          <cell r="A40">
            <v>194093</v>
          </cell>
          <cell r="B40" t="str">
            <v>04.01.2024</v>
          </cell>
          <cell r="C40">
            <v>92280</v>
          </cell>
          <cell r="D40" t="str">
            <v>DOP</v>
          </cell>
          <cell r="E40">
            <v>10000</v>
          </cell>
          <cell r="F40" t="str">
            <v>YRDELIZA SANCHEZ DE ROSARIO</v>
          </cell>
        </row>
        <row r="41">
          <cell r="A41">
            <v>194094</v>
          </cell>
          <cell r="B41" t="str">
            <v>04.01.2024</v>
          </cell>
          <cell r="C41">
            <v>92310</v>
          </cell>
          <cell r="D41" t="str">
            <v>DOP</v>
          </cell>
          <cell r="E41">
            <v>24508.560000000001</v>
          </cell>
          <cell r="F41" t="str">
            <v>ESPERANZA GUZMAN BRITO SC</v>
          </cell>
        </row>
        <row r="42">
          <cell r="A42">
            <v>194095</v>
          </cell>
          <cell r="B42" t="str">
            <v>04.01.2024</v>
          </cell>
          <cell r="C42">
            <v>92230</v>
          </cell>
          <cell r="D42" t="str">
            <v>DOP</v>
          </cell>
          <cell r="E42">
            <v>24676.12</v>
          </cell>
          <cell r="F42" t="str">
            <v>ANA LUISA FELIZ ALCANTARA DN</v>
          </cell>
        </row>
        <row r="43">
          <cell r="A43">
            <v>194096</v>
          </cell>
          <cell r="B43" t="str">
            <v>04.01.2024</v>
          </cell>
          <cell r="C43">
            <v>92249</v>
          </cell>
          <cell r="D43" t="str">
            <v>DOP</v>
          </cell>
          <cell r="E43">
            <v>25090.5</v>
          </cell>
          <cell r="F43" t="str">
            <v>DENNIS E. RODRIGUEZ RODRIGUEZ SD</v>
          </cell>
        </row>
        <row r="44">
          <cell r="A44">
            <v>194097</v>
          </cell>
          <cell r="B44" t="str">
            <v>04.01.2024</v>
          </cell>
          <cell r="C44">
            <v>92341</v>
          </cell>
          <cell r="D44" t="str">
            <v>DOP</v>
          </cell>
          <cell r="E44">
            <v>19370</v>
          </cell>
          <cell r="F44" t="str">
            <v>FANY MARIA PEREZ ALVAREZ SD</v>
          </cell>
        </row>
        <row r="45">
          <cell r="A45">
            <v>194098</v>
          </cell>
          <cell r="B45" t="str">
            <v>04.01.2024</v>
          </cell>
          <cell r="C45">
            <v>92240</v>
          </cell>
          <cell r="D45" t="str">
            <v>DOP</v>
          </cell>
          <cell r="E45">
            <v>9088.35</v>
          </cell>
          <cell r="F45" t="str">
            <v>ANNY MERCEDES DOMINGUEZ TINEO</v>
          </cell>
        </row>
        <row r="46">
          <cell r="A46">
            <v>194099</v>
          </cell>
          <cell r="B46" t="str">
            <v>04.01.2024</v>
          </cell>
          <cell r="C46">
            <v>92323</v>
          </cell>
          <cell r="D46" t="str">
            <v>DOP</v>
          </cell>
          <cell r="E46">
            <v>45000</v>
          </cell>
          <cell r="F46" t="str">
            <v>YSOLANNY MARTE BELTRE SD</v>
          </cell>
        </row>
        <row r="47">
          <cell r="A47">
            <v>194100</v>
          </cell>
          <cell r="B47" t="str">
            <v>04.01.2024</v>
          </cell>
          <cell r="C47">
            <v>92244</v>
          </cell>
          <cell r="D47" t="str">
            <v>DOP</v>
          </cell>
          <cell r="E47">
            <v>40000</v>
          </cell>
          <cell r="F47" t="str">
            <v>ROSAURA ALTAGRACIA RODRIGUEZ R</v>
          </cell>
        </row>
        <row r="48">
          <cell r="A48">
            <v>194101</v>
          </cell>
          <cell r="B48" t="str">
            <v>04.01.2024</v>
          </cell>
          <cell r="C48">
            <v>92308</v>
          </cell>
          <cell r="D48" t="str">
            <v>DOP</v>
          </cell>
          <cell r="E48">
            <v>40000</v>
          </cell>
          <cell r="F48" t="str">
            <v>OCTAVIO MANUEL CARRASCO BALBUE SD</v>
          </cell>
        </row>
        <row r="49">
          <cell r="A49">
            <v>194102</v>
          </cell>
          <cell r="B49" t="str">
            <v>04.01.2024</v>
          </cell>
          <cell r="C49">
            <v>605433</v>
          </cell>
          <cell r="D49" t="str">
            <v>DOP</v>
          </cell>
          <cell r="E49">
            <v>205307.42</v>
          </cell>
          <cell r="F49" t="str">
            <v>ACTIVIDADES CAOMA SRL DN</v>
          </cell>
        </row>
        <row r="50">
          <cell r="A50">
            <v>194103</v>
          </cell>
          <cell r="B50" t="str">
            <v>04.01.2024</v>
          </cell>
          <cell r="C50">
            <v>602983</v>
          </cell>
          <cell r="D50" t="str">
            <v>DOP</v>
          </cell>
          <cell r="E50">
            <v>26694.92</v>
          </cell>
          <cell r="F50" t="str">
            <v>ENMANUEL SOLANO MARTINEZ SC</v>
          </cell>
        </row>
        <row r="51">
          <cell r="A51">
            <v>194104</v>
          </cell>
          <cell r="B51" t="str">
            <v>04.01.2024</v>
          </cell>
          <cell r="C51">
            <v>605541</v>
          </cell>
          <cell r="D51" t="str">
            <v>DOP</v>
          </cell>
          <cell r="E51">
            <v>130802</v>
          </cell>
          <cell r="F51" t="str">
            <v>ISABEL DE LA CRUZ ESPINAL RODR RO</v>
          </cell>
        </row>
        <row r="52">
          <cell r="A52">
            <v>194105</v>
          </cell>
          <cell r="B52" t="str">
            <v>04.01.2024</v>
          </cell>
          <cell r="C52">
            <v>604301</v>
          </cell>
          <cell r="D52" t="str">
            <v>DOP</v>
          </cell>
          <cell r="E52">
            <v>76271.179999999993</v>
          </cell>
          <cell r="F52" t="str">
            <v>FAUSTO POLANCO DEL ORBE CIUDAD REAL, SANTO DOMINGO DN</v>
          </cell>
        </row>
        <row r="53">
          <cell r="A53">
            <v>194106</v>
          </cell>
          <cell r="B53" t="str">
            <v>04.01.2024</v>
          </cell>
          <cell r="C53">
            <v>601405</v>
          </cell>
          <cell r="D53" t="str">
            <v>DOP</v>
          </cell>
          <cell r="E53">
            <v>81588.240000000005</v>
          </cell>
          <cell r="F53" t="str">
            <v>PONT.UNIV.CATOLICA MADRE Y MAESanto Domingo, SANTIAGO</v>
          </cell>
        </row>
        <row r="54">
          <cell r="A54">
            <v>194107</v>
          </cell>
          <cell r="B54" t="str">
            <v>04.01.2024</v>
          </cell>
          <cell r="C54">
            <v>605540</v>
          </cell>
          <cell r="D54" t="str">
            <v>DOP</v>
          </cell>
          <cell r="E54">
            <v>95762.71</v>
          </cell>
          <cell r="F54" t="str">
            <v>WENDY SANTANA COMUNICACIONES S SD</v>
          </cell>
        </row>
        <row r="55">
          <cell r="A55">
            <v>194108</v>
          </cell>
          <cell r="B55" t="str">
            <v>04.01.2024</v>
          </cell>
          <cell r="C55">
            <v>604096</v>
          </cell>
          <cell r="D55" t="str">
            <v>DOP</v>
          </cell>
          <cell r="E55">
            <v>22881.360000000001</v>
          </cell>
          <cell r="F55" t="str">
            <v>MILQUIADES MEJIA TEJEDA ST</v>
          </cell>
        </row>
        <row r="56">
          <cell r="A56">
            <v>194109</v>
          </cell>
          <cell r="B56" t="str">
            <v>04.01.2024</v>
          </cell>
          <cell r="C56">
            <v>604276</v>
          </cell>
          <cell r="D56" t="str">
            <v>DOP</v>
          </cell>
          <cell r="E56">
            <v>35530</v>
          </cell>
          <cell r="F56" t="str">
            <v>SAFEWAY TRANSPORT UNCOIN, SRL DN</v>
          </cell>
        </row>
        <row r="57">
          <cell r="A57">
            <v>194110</v>
          </cell>
          <cell r="B57" t="str">
            <v>05.01.2024</v>
          </cell>
          <cell r="C57">
            <v>605489</v>
          </cell>
          <cell r="F57" t="str">
            <v>invalidado med.GMONTAS -Impresion incorrecta</v>
          </cell>
        </row>
        <row r="58">
          <cell r="A58">
            <v>194111</v>
          </cell>
          <cell r="B58" t="str">
            <v>05.01.2024</v>
          </cell>
          <cell r="C58">
            <v>92226</v>
          </cell>
          <cell r="D58" t="str">
            <v>DOP</v>
          </cell>
          <cell r="E58">
            <v>113895.72</v>
          </cell>
          <cell r="F58" t="str">
            <v>MONICA DRULLARD MORILLO SD</v>
          </cell>
        </row>
        <row r="59">
          <cell r="A59">
            <v>194112</v>
          </cell>
          <cell r="B59" t="str">
            <v>05.01.2024</v>
          </cell>
          <cell r="C59">
            <v>92013</v>
          </cell>
          <cell r="D59" t="str">
            <v>DOP</v>
          </cell>
          <cell r="E59">
            <v>25127.24</v>
          </cell>
          <cell r="F59" t="str">
            <v>JOSEFA CRISTINA RAMIREZ DN</v>
          </cell>
        </row>
        <row r="60">
          <cell r="A60">
            <v>194113</v>
          </cell>
          <cell r="B60" t="str">
            <v>05.01.2024</v>
          </cell>
          <cell r="C60">
            <v>92238</v>
          </cell>
          <cell r="D60" t="str">
            <v>DOP</v>
          </cell>
          <cell r="E60">
            <v>45000</v>
          </cell>
          <cell r="F60" t="str">
            <v>EVANGELISTA GOMEZ RODRIGUEZ SC</v>
          </cell>
        </row>
        <row r="61">
          <cell r="A61">
            <v>194114</v>
          </cell>
          <cell r="B61" t="str">
            <v>05.01.2024</v>
          </cell>
          <cell r="C61">
            <v>35139</v>
          </cell>
          <cell r="F61" t="str">
            <v>invalidado med.CAPEREZ -Impresion incorrecta</v>
          </cell>
        </row>
        <row r="62">
          <cell r="A62">
            <v>194115</v>
          </cell>
          <cell r="B62" t="str">
            <v>05.01.2024</v>
          </cell>
          <cell r="C62">
            <v>92275</v>
          </cell>
          <cell r="D62" t="str">
            <v>DOP</v>
          </cell>
          <cell r="E62">
            <v>30000</v>
          </cell>
          <cell r="F62" t="str">
            <v>NICOLE MARIE ROJAS JIMENEZ SD</v>
          </cell>
        </row>
        <row r="63">
          <cell r="A63">
            <v>194116</v>
          </cell>
          <cell r="B63" t="str">
            <v>05.01.2024</v>
          </cell>
          <cell r="C63">
            <v>92247</v>
          </cell>
          <cell r="D63" t="str">
            <v>DOP</v>
          </cell>
          <cell r="E63">
            <v>45000</v>
          </cell>
          <cell r="F63" t="str">
            <v>YOHANY VICTORIA MORONTA PAYAN DN</v>
          </cell>
        </row>
        <row r="64">
          <cell r="A64">
            <v>194117</v>
          </cell>
          <cell r="B64" t="str">
            <v>05.01.2024</v>
          </cell>
          <cell r="C64">
            <v>92243</v>
          </cell>
          <cell r="D64" t="str">
            <v>DOP</v>
          </cell>
          <cell r="E64">
            <v>50000</v>
          </cell>
          <cell r="F64" t="str">
            <v>OLDANELY GALVAN</v>
          </cell>
        </row>
        <row r="65">
          <cell r="A65">
            <v>194118</v>
          </cell>
          <cell r="B65" t="str">
            <v>05.01.2024</v>
          </cell>
          <cell r="C65">
            <v>601760</v>
          </cell>
          <cell r="D65" t="str">
            <v>DOP</v>
          </cell>
          <cell r="E65">
            <v>337500</v>
          </cell>
          <cell r="F65" t="str">
            <v>MILAGROS GUZMAN DN</v>
          </cell>
        </row>
        <row r="66">
          <cell r="A66">
            <v>194119</v>
          </cell>
          <cell r="B66" t="str">
            <v>05.01.2024</v>
          </cell>
          <cell r="C66">
            <v>92272</v>
          </cell>
          <cell r="D66" t="str">
            <v>DOP</v>
          </cell>
          <cell r="E66">
            <v>30000</v>
          </cell>
          <cell r="F66" t="str">
            <v>GREY DOMINGUEZ MARTINEZ SD</v>
          </cell>
        </row>
        <row r="67">
          <cell r="A67">
            <v>194120</v>
          </cell>
          <cell r="B67" t="str">
            <v>05.01.2024</v>
          </cell>
          <cell r="C67">
            <v>92325</v>
          </cell>
          <cell r="D67" t="str">
            <v>DOP</v>
          </cell>
          <cell r="E67">
            <v>40000</v>
          </cell>
          <cell r="F67" t="str">
            <v>RAFAEL ALFREDO ORTIZ HIDALGO ST</v>
          </cell>
        </row>
        <row r="68">
          <cell r="A68">
            <v>194121</v>
          </cell>
          <cell r="B68" t="str">
            <v>08.01.2024</v>
          </cell>
          <cell r="C68">
            <v>605196</v>
          </cell>
          <cell r="F68" t="str">
            <v>invalidado med.GMONTAS -Destruido/ No usado</v>
          </cell>
        </row>
        <row r="69">
          <cell r="A69">
            <v>194122</v>
          </cell>
          <cell r="B69" t="str">
            <v>08.01.2024</v>
          </cell>
          <cell r="C69">
            <v>604957</v>
          </cell>
          <cell r="D69" t="str">
            <v>DOP</v>
          </cell>
          <cell r="E69">
            <v>79420</v>
          </cell>
          <cell r="F69" t="str">
            <v>LEONY TOURS SRL SC</v>
          </cell>
        </row>
        <row r="70">
          <cell r="A70">
            <v>194123</v>
          </cell>
          <cell r="B70" t="str">
            <v>08.01.2024</v>
          </cell>
          <cell r="C70">
            <v>603969</v>
          </cell>
          <cell r="D70" t="str">
            <v>DOP</v>
          </cell>
          <cell r="E70">
            <v>21050</v>
          </cell>
          <cell r="F70" t="str">
            <v>UNIVERSIDAD CATOLICA STO DGO SD</v>
          </cell>
        </row>
        <row r="71">
          <cell r="A71">
            <v>194124</v>
          </cell>
          <cell r="B71" t="str">
            <v>08.01.2024</v>
          </cell>
          <cell r="C71">
            <v>601350</v>
          </cell>
          <cell r="D71" t="str">
            <v>DOP</v>
          </cell>
          <cell r="E71">
            <v>22939</v>
          </cell>
          <cell r="F71" t="str">
            <v>OLIVO INDUSTRIAL SRL DN</v>
          </cell>
        </row>
        <row r="72">
          <cell r="A72">
            <v>194125</v>
          </cell>
          <cell r="B72" t="str">
            <v>08.01.2024</v>
          </cell>
          <cell r="C72">
            <v>604535</v>
          </cell>
          <cell r="D72" t="str">
            <v>DOP</v>
          </cell>
          <cell r="E72">
            <v>63280</v>
          </cell>
          <cell r="F72" t="str">
            <v>CROS PUBLICIDAD SD</v>
          </cell>
        </row>
        <row r="73">
          <cell r="A73">
            <v>194126</v>
          </cell>
          <cell r="B73" t="str">
            <v>08.01.2024</v>
          </cell>
          <cell r="C73">
            <v>604388</v>
          </cell>
          <cell r="D73" t="str">
            <v>DOP</v>
          </cell>
          <cell r="E73">
            <v>117600</v>
          </cell>
          <cell r="F73" t="str">
            <v>ERICK LEONARDO DIPRE PEREZ SD</v>
          </cell>
        </row>
        <row r="74">
          <cell r="A74">
            <v>194127</v>
          </cell>
          <cell r="B74" t="str">
            <v>08.01.2024</v>
          </cell>
          <cell r="C74">
            <v>604666</v>
          </cell>
          <cell r="D74" t="str">
            <v>DOP</v>
          </cell>
          <cell r="E74">
            <v>86240</v>
          </cell>
          <cell r="F74" t="str">
            <v>DARY EVELIO ALCANTARA ARAUJO SC</v>
          </cell>
        </row>
        <row r="75">
          <cell r="A75">
            <v>194128</v>
          </cell>
          <cell r="B75" t="str">
            <v>08.01.2024</v>
          </cell>
          <cell r="C75">
            <v>605194</v>
          </cell>
          <cell r="D75" t="str">
            <v>DOP</v>
          </cell>
          <cell r="E75">
            <v>94050</v>
          </cell>
          <cell r="F75" t="str">
            <v>LEONARDO TOURS S R L SD</v>
          </cell>
        </row>
        <row r="76">
          <cell r="A76">
            <v>194129</v>
          </cell>
          <cell r="B76" t="str">
            <v>08.01.2024</v>
          </cell>
          <cell r="C76">
            <v>603388</v>
          </cell>
          <cell r="D76" t="str">
            <v>DOP</v>
          </cell>
          <cell r="E76">
            <v>33516.93</v>
          </cell>
          <cell r="F76" t="str">
            <v>MALIKA PUBLICIDAD EIRL SC</v>
          </cell>
        </row>
        <row r="77">
          <cell r="A77">
            <v>194130</v>
          </cell>
          <cell r="B77" t="str">
            <v>08.01.2024</v>
          </cell>
          <cell r="C77">
            <v>603388</v>
          </cell>
          <cell r="D77" t="str">
            <v>DOP</v>
          </cell>
          <cell r="E77">
            <v>33516.93</v>
          </cell>
          <cell r="F77" t="str">
            <v>MALIKA PUBLICIDAD EIRL SC</v>
          </cell>
        </row>
        <row r="78">
          <cell r="A78">
            <v>194131</v>
          </cell>
          <cell r="B78" t="str">
            <v>08.01.2024</v>
          </cell>
          <cell r="C78">
            <v>605269</v>
          </cell>
          <cell r="D78" t="str">
            <v>DOP</v>
          </cell>
          <cell r="E78">
            <v>769425</v>
          </cell>
          <cell r="F78" t="str">
            <v>YAKAIRA SENOVIA RODRIGUEZ JIME RO</v>
          </cell>
        </row>
        <row r="79">
          <cell r="A79">
            <v>194132</v>
          </cell>
          <cell r="B79" t="str">
            <v>08.01.2024</v>
          </cell>
          <cell r="C79">
            <v>605207</v>
          </cell>
          <cell r="D79" t="str">
            <v>DOP</v>
          </cell>
          <cell r="E79">
            <v>54000</v>
          </cell>
          <cell r="F79" t="str">
            <v>HENRY GIOVANNI URIBE NUÑEZ SD</v>
          </cell>
        </row>
        <row r="80">
          <cell r="A80">
            <v>194133</v>
          </cell>
          <cell r="B80" t="str">
            <v>08.01.2024</v>
          </cell>
          <cell r="C80">
            <v>605322</v>
          </cell>
          <cell r="D80" t="str">
            <v>DOP</v>
          </cell>
          <cell r="E80">
            <v>106856.19</v>
          </cell>
          <cell r="F80" t="str">
            <v>MERCA DEL ATLANTICO SRL SD</v>
          </cell>
        </row>
        <row r="81">
          <cell r="A81">
            <v>194134</v>
          </cell>
          <cell r="B81" t="str">
            <v>08.01.2024</v>
          </cell>
          <cell r="C81">
            <v>92343</v>
          </cell>
          <cell r="D81" t="str">
            <v>DOP</v>
          </cell>
          <cell r="E81">
            <v>45000</v>
          </cell>
          <cell r="F81" t="str">
            <v>PATRIC CAROLINA VARGAS HERNAND CO</v>
          </cell>
        </row>
        <row r="82">
          <cell r="A82">
            <v>194135</v>
          </cell>
          <cell r="B82" t="str">
            <v>08.01.2024</v>
          </cell>
          <cell r="C82">
            <v>604969</v>
          </cell>
          <cell r="D82" t="str">
            <v>DOP</v>
          </cell>
          <cell r="E82">
            <v>36000</v>
          </cell>
          <cell r="F82" t="str">
            <v>TEOFILO ROSARIO MARTINEZ LA JULIA DN</v>
          </cell>
        </row>
        <row r="83">
          <cell r="A83">
            <v>194136</v>
          </cell>
          <cell r="B83" t="str">
            <v>09.01.2024</v>
          </cell>
          <cell r="C83">
            <v>604352</v>
          </cell>
          <cell r="D83" t="str">
            <v>DOP</v>
          </cell>
          <cell r="E83">
            <v>126000</v>
          </cell>
          <cell r="F83" t="str">
            <v>SANTA MARGARITA RODRIGUEZ DE GSAN CRISTOBAL SC</v>
          </cell>
        </row>
        <row r="84">
          <cell r="A84">
            <v>194137</v>
          </cell>
          <cell r="B84" t="str">
            <v>09.01.2024</v>
          </cell>
          <cell r="C84">
            <v>605526</v>
          </cell>
          <cell r="D84" t="str">
            <v>DOP</v>
          </cell>
          <cell r="E84">
            <v>28728.81</v>
          </cell>
          <cell r="F84" t="str">
            <v>READY TV SRL LV</v>
          </cell>
        </row>
        <row r="85">
          <cell r="A85">
            <v>194138</v>
          </cell>
          <cell r="B85" t="str">
            <v>09.01.2024</v>
          </cell>
          <cell r="C85">
            <v>605499</v>
          </cell>
          <cell r="D85" t="str">
            <v>DOP</v>
          </cell>
          <cell r="E85">
            <v>95762.71</v>
          </cell>
          <cell r="F85" t="str">
            <v>SERVICIOS MULTIPLES VELOZ SRL SD</v>
          </cell>
        </row>
        <row r="86">
          <cell r="A86">
            <v>194139</v>
          </cell>
          <cell r="B86" t="str">
            <v>09.01.2024</v>
          </cell>
          <cell r="C86">
            <v>92330</v>
          </cell>
          <cell r="D86" t="str">
            <v>DOP</v>
          </cell>
          <cell r="E86">
            <v>16719.75</v>
          </cell>
          <cell r="F86" t="str">
            <v>OMELINA AGUSTINA RONDON MOTA ST</v>
          </cell>
        </row>
        <row r="87">
          <cell r="A87">
            <v>194140</v>
          </cell>
          <cell r="B87" t="str">
            <v>09.01.2024</v>
          </cell>
          <cell r="C87">
            <v>92330</v>
          </cell>
          <cell r="D87" t="str">
            <v>DOP</v>
          </cell>
          <cell r="E87">
            <v>23280.25</v>
          </cell>
          <cell r="F87" t="str">
            <v>OMELINA AGUSTINA RONDON MOTA ST</v>
          </cell>
        </row>
        <row r="88">
          <cell r="A88">
            <v>194141</v>
          </cell>
          <cell r="B88" t="str">
            <v>09.01.2024</v>
          </cell>
          <cell r="C88">
            <v>92307</v>
          </cell>
          <cell r="D88" t="str">
            <v>DOP</v>
          </cell>
          <cell r="E88">
            <v>30000</v>
          </cell>
          <cell r="F88" t="str">
            <v>LISANNA ALTAGRACIA COLLADO TEJ ST</v>
          </cell>
        </row>
        <row r="89">
          <cell r="A89">
            <v>194142</v>
          </cell>
          <cell r="B89" t="str">
            <v>09.01.2024</v>
          </cell>
          <cell r="C89">
            <v>92341</v>
          </cell>
          <cell r="D89" t="str">
            <v>DOP</v>
          </cell>
          <cell r="E89">
            <v>30630</v>
          </cell>
          <cell r="F89" t="str">
            <v>FANY MARIA PEREZ ALVAREZ SD</v>
          </cell>
        </row>
        <row r="90">
          <cell r="A90">
            <v>194143</v>
          </cell>
          <cell r="B90" t="str">
            <v>09.01.2024</v>
          </cell>
          <cell r="C90">
            <v>92051</v>
          </cell>
          <cell r="D90" t="str">
            <v>DOP</v>
          </cell>
          <cell r="E90">
            <v>100000</v>
          </cell>
          <cell r="F90" t="str">
            <v>ROSA JACQUELINE LOPEZ ZARZUELA DN</v>
          </cell>
        </row>
        <row r="91">
          <cell r="A91">
            <v>194144</v>
          </cell>
          <cell r="B91" t="str">
            <v>09.01.2024</v>
          </cell>
          <cell r="C91">
            <v>92235</v>
          </cell>
          <cell r="D91" t="str">
            <v>DOP</v>
          </cell>
          <cell r="E91">
            <v>30000</v>
          </cell>
          <cell r="F91" t="str">
            <v>BERENICE S. ROSARIO DE ZAPATA DN</v>
          </cell>
        </row>
        <row r="92">
          <cell r="A92">
            <v>194145</v>
          </cell>
          <cell r="B92" t="str">
            <v>09.01.2024</v>
          </cell>
          <cell r="C92">
            <v>92226</v>
          </cell>
          <cell r="D92" t="str">
            <v>DOP</v>
          </cell>
          <cell r="E92">
            <v>86104.28</v>
          </cell>
          <cell r="F92" t="str">
            <v>MONICA DRULLARD MORILLO SD</v>
          </cell>
        </row>
        <row r="93">
          <cell r="A93">
            <v>194146</v>
          </cell>
          <cell r="B93" t="str">
            <v>09.01.2024</v>
          </cell>
          <cell r="C93">
            <v>92302</v>
          </cell>
          <cell r="D93" t="str">
            <v>DOP</v>
          </cell>
          <cell r="E93">
            <v>199994.1</v>
          </cell>
          <cell r="F93" t="str">
            <v>BRAULIO ANTONIO CORPORAN CORDE</v>
          </cell>
        </row>
        <row r="94">
          <cell r="A94">
            <v>194147</v>
          </cell>
          <cell r="B94" t="str">
            <v>09.01.2024</v>
          </cell>
          <cell r="C94">
            <v>92228</v>
          </cell>
          <cell r="D94" t="str">
            <v>DOP</v>
          </cell>
          <cell r="E94">
            <v>14949.77</v>
          </cell>
          <cell r="F94" t="str">
            <v>YIRY YOMAIRA ORTIZ FLORENTINO DN</v>
          </cell>
        </row>
        <row r="95">
          <cell r="A95">
            <v>194148</v>
          </cell>
          <cell r="B95" t="str">
            <v>09.01.2024</v>
          </cell>
          <cell r="C95">
            <v>92291</v>
          </cell>
          <cell r="D95" t="str">
            <v>DOP</v>
          </cell>
          <cell r="E95">
            <v>14150.5</v>
          </cell>
          <cell r="F95" t="str">
            <v>TERMA MONTERO MORILLO DN</v>
          </cell>
        </row>
        <row r="96">
          <cell r="A96">
            <v>194149</v>
          </cell>
          <cell r="B96" t="str">
            <v>09.01.2024</v>
          </cell>
          <cell r="C96">
            <v>605491</v>
          </cell>
          <cell r="D96" t="str">
            <v>DOP</v>
          </cell>
          <cell r="E96">
            <v>28728.78</v>
          </cell>
          <cell r="F96" t="str">
            <v>OPINION COMPARTIDA CON GILBERT SD</v>
          </cell>
        </row>
        <row r="97">
          <cell r="A97">
            <v>194150</v>
          </cell>
          <cell r="B97" t="str">
            <v>09.01.2024</v>
          </cell>
          <cell r="C97">
            <v>604947</v>
          </cell>
          <cell r="D97" t="str">
            <v>DOP</v>
          </cell>
          <cell r="E97">
            <v>30157.439999999999</v>
          </cell>
          <cell r="F97" t="str">
            <v>IMPREGRAFICO CONTRERAS SRL SD</v>
          </cell>
        </row>
        <row r="98">
          <cell r="A98">
            <v>194151</v>
          </cell>
          <cell r="B98" t="str">
            <v>09.01.2024</v>
          </cell>
          <cell r="C98">
            <v>92320</v>
          </cell>
          <cell r="D98" t="str">
            <v>DOP</v>
          </cell>
          <cell r="E98">
            <v>50000</v>
          </cell>
          <cell r="F98" t="str">
            <v>DORKA ESTHER ROQUE PUJOLS SD</v>
          </cell>
        </row>
        <row r="99">
          <cell r="A99">
            <v>194152</v>
          </cell>
          <cell r="B99" t="str">
            <v>09.01.2024</v>
          </cell>
          <cell r="C99">
            <v>92340</v>
          </cell>
          <cell r="D99" t="str">
            <v>DOP</v>
          </cell>
          <cell r="E99">
            <v>250000</v>
          </cell>
          <cell r="F99" t="str">
            <v>YORIANNY NOVA MARTE SD</v>
          </cell>
        </row>
        <row r="100">
          <cell r="A100">
            <v>194153</v>
          </cell>
          <cell r="B100" t="str">
            <v>09.01.2024</v>
          </cell>
          <cell r="C100">
            <v>604498</v>
          </cell>
          <cell r="D100" t="str">
            <v>DOP</v>
          </cell>
          <cell r="E100">
            <v>538200</v>
          </cell>
          <cell r="F100" t="str">
            <v>MARGARITA ALT. VILLANUEVA M. D DN</v>
          </cell>
        </row>
        <row r="101">
          <cell r="A101">
            <v>194154</v>
          </cell>
          <cell r="B101" t="str">
            <v>09.01.2024</v>
          </cell>
          <cell r="C101">
            <v>604533</v>
          </cell>
          <cell r="D101" t="str">
            <v>DOP</v>
          </cell>
          <cell r="E101">
            <v>825000</v>
          </cell>
          <cell r="F101" t="str">
            <v>CONSEJO DE APOYO A JARABACOA I LV</v>
          </cell>
        </row>
        <row r="102">
          <cell r="A102">
            <v>194155</v>
          </cell>
          <cell r="B102" t="str">
            <v>09.01.2024</v>
          </cell>
          <cell r="C102">
            <v>604405</v>
          </cell>
          <cell r="D102" t="str">
            <v>DOP</v>
          </cell>
          <cell r="E102">
            <v>75460</v>
          </cell>
          <cell r="F102" t="str">
            <v>JOSE ALTAGRACIA RAMIREZ OLIVO SD</v>
          </cell>
        </row>
        <row r="103">
          <cell r="A103">
            <v>194156</v>
          </cell>
          <cell r="B103" t="str">
            <v>09.01.2024</v>
          </cell>
          <cell r="C103">
            <v>604637</v>
          </cell>
          <cell r="F103" t="str">
            <v>invalidado med.CAPEREZ -Impresion incorrecta</v>
          </cell>
        </row>
        <row r="104">
          <cell r="A104">
            <v>194157</v>
          </cell>
          <cell r="B104" t="str">
            <v>09.01.2024</v>
          </cell>
          <cell r="C104">
            <v>604400</v>
          </cell>
          <cell r="D104" t="str">
            <v>DOP</v>
          </cell>
          <cell r="E104">
            <v>117600</v>
          </cell>
          <cell r="F104" t="str">
            <v>WILLIAN CASTILLO VALDEZ SJ</v>
          </cell>
        </row>
        <row r="105">
          <cell r="A105">
            <v>194158</v>
          </cell>
          <cell r="B105" t="str">
            <v>09.01.2024</v>
          </cell>
          <cell r="C105">
            <v>604388</v>
          </cell>
          <cell r="D105" t="str">
            <v>DOP</v>
          </cell>
          <cell r="E105">
            <v>117600</v>
          </cell>
          <cell r="F105" t="str">
            <v>ERICK LEONARDO DIPRE PEREZ SD</v>
          </cell>
        </row>
        <row r="106">
          <cell r="A106">
            <v>194159</v>
          </cell>
          <cell r="B106" t="str">
            <v>09.01.2024</v>
          </cell>
          <cell r="C106">
            <v>604381</v>
          </cell>
          <cell r="D106" t="str">
            <v>DOP</v>
          </cell>
          <cell r="E106">
            <v>93100</v>
          </cell>
          <cell r="F106" t="str">
            <v>JULIO OSCAR DE JESUS ESCOTO LO SC</v>
          </cell>
        </row>
        <row r="107">
          <cell r="A107">
            <v>194160</v>
          </cell>
          <cell r="B107" t="str">
            <v>09.01.2024</v>
          </cell>
          <cell r="C107">
            <v>604539</v>
          </cell>
          <cell r="D107" t="str">
            <v>DOP</v>
          </cell>
          <cell r="E107">
            <v>85500</v>
          </cell>
          <cell r="F107" t="str">
            <v>ACE CARIBBEAN SECURITY SRL SC</v>
          </cell>
        </row>
        <row r="108">
          <cell r="A108">
            <v>194161</v>
          </cell>
          <cell r="B108" t="str">
            <v>09.01.2024</v>
          </cell>
          <cell r="C108">
            <v>605192</v>
          </cell>
          <cell r="D108" t="str">
            <v>DOP</v>
          </cell>
          <cell r="E108">
            <v>143644.07</v>
          </cell>
          <cell r="F108" t="str">
            <v>PRODUCCIONES LASO SRL SD</v>
          </cell>
        </row>
        <row r="109">
          <cell r="A109">
            <v>194162</v>
          </cell>
          <cell r="B109" t="str">
            <v>09.01.2024</v>
          </cell>
          <cell r="C109">
            <v>605524</v>
          </cell>
          <cell r="D109" t="str">
            <v>DOP</v>
          </cell>
          <cell r="E109">
            <v>53562</v>
          </cell>
          <cell r="F109" t="str">
            <v>REFRI-TENICO A QUE TE LO ARREGSAN CRISTOBAL SC</v>
          </cell>
        </row>
        <row r="110">
          <cell r="A110">
            <v>194163</v>
          </cell>
          <cell r="B110" t="str">
            <v>09.01.2024</v>
          </cell>
          <cell r="C110">
            <v>601402</v>
          </cell>
          <cell r="D110" t="str">
            <v>DOP</v>
          </cell>
          <cell r="E110">
            <v>14690</v>
          </cell>
          <cell r="F110" t="str">
            <v>J C Q INGENIERIA EN ASCENSORESMIRADOR NORTE DN</v>
          </cell>
        </row>
        <row r="111">
          <cell r="A111">
            <v>194164</v>
          </cell>
          <cell r="B111" t="str">
            <v>09.01.2024</v>
          </cell>
          <cell r="C111">
            <v>601402</v>
          </cell>
          <cell r="D111" t="str">
            <v>DOP</v>
          </cell>
          <cell r="E111">
            <v>14690</v>
          </cell>
          <cell r="F111" t="str">
            <v>J C Q INGENIERIA EN ASCENSORESMIRADOR NORTE DN</v>
          </cell>
        </row>
        <row r="112">
          <cell r="A112">
            <v>194165</v>
          </cell>
          <cell r="B112" t="str">
            <v>10.01.2024</v>
          </cell>
          <cell r="C112">
            <v>604402</v>
          </cell>
          <cell r="D112" t="str">
            <v>DOP</v>
          </cell>
          <cell r="E112">
            <v>86240</v>
          </cell>
          <cell r="F112" t="str">
            <v>RAYMON ARLENY CASTILLO PUJOLS SABANA LARGA, SAN JOSE D</v>
          </cell>
        </row>
        <row r="113">
          <cell r="A113">
            <v>194166</v>
          </cell>
          <cell r="B113" t="str">
            <v>10.01.2024</v>
          </cell>
          <cell r="C113">
            <v>601609</v>
          </cell>
          <cell r="D113" t="str">
            <v>DOP</v>
          </cell>
          <cell r="E113">
            <v>13252.5</v>
          </cell>
          <cell r="F113" t="str">
            <v>MAPFRE BHD COMPAÑIA DE SEGUROS DN</v>
          </cell>
        </row>
        <row r="114">
          <cell r="A114">
            <v>194167</v>
          </cell>
          <cell r="B114" t="str">
            <v>10.01.2024</v>
          </cell>
          <cell r="C114">
            <v>601402</v>
          </cell>
          <cell r="D114" t="str">
            <v>DOP</v>
          </cell>
          <cell r="E114">
            <v>9690</v>
          </cell>
          <cell r="F114" t="str">
            <v>J C Q INGENIERIA EN ASCENSORESMIRADOR NORTE DN</v>
          </cell>
        </row>
        <row r="115">
          <cell r="A115">
            <v>194168</v>
          </cell>
          <cell r="B115" t="str">
            <v>10.01.2024</v>
          </cell>
          <cell r="C115">
            <v>600670</v>
          </cell>
          <cell r="D115" t="str">
            <v>DOP</v>
          </cell>
          <cell r="E115">
            <v>6555</v>
          </cell>
          <cell r="F115" t="str">
            <v>EDITORA LISTIN DIARIO S A MIRAFLORES DN</v>
          </cell>
        </row>
        <row r="116">
          <cell r="A116">
            <v>194169</v>
          </cell>
          <cell r="B116" t="str">
            <v>10.01.2024</v>
          </cell>
          <cell r="C116">
            <v>600671</v>
          </cell>
          <cell r="D116" t="str">
            <v>DOP</v>
          </cell>
          <cell r="E116">
            <v>7030</v>
          </cell>
          <cell r="F116" t="str">
            <v>EDITORA HOY, SAS SANTO DOMINGO DN</v>
          </cell>
        </row>
        <row r="117">
          <cell r="A117">
            <v>194170</v>
          </cell>
          <cell r="B117" t="str">
            <v>10.01.2024</v>
          </cell>
          <cell r="C117">
            <v>605379</v>
          </cell>
          <cell r="D117" t="str">
            <v>DOP</v>
          </cell>
          <cell r="E117">
            <v>1346316.18</v>
          </cell>
          <cell r="F117" t="str">
            <v>GULFSTREAM PETROLEUM DOMINICAN SD</v>
          </cell>
        </row>
        <row r="118">
          <cell r="A118">
            <v>194171</v>
          </cell>
          <cell r="B118" t="str">
            <v>10.01.2024</v>
          </cell>
          <cell r="C118">
            <v>603496</v>
          </cell>
          <cell r="D118" t="str">
            <v>DOP</v>
          </cell>
          <cell r="E118">
            <v>14034.6</v>
          </cell>
          <cell r="F118" t="str">
            <v>YRIS EN LA COCINA SRL SD</v>
          </cell>
        </row>
        <row r="119">
          <cell r="A119">
            <v>194172</v>
          </cell>
          <cell r="B119" t="str">
            <v>10.01.2024</v>
          </cell>
          <cell r="C119">
            <v>600733</v>
          </cell>
          <cell r="D119" t="str">
            <v>DOP</v>
          </cell>
          <cell r="E119">
            <v>170100</v>
          </cell>
          <cell r="F119" t="str">
            <v>PERLA DOMINICANA REYES GARCIA Gazcue DN</v>
          </cell>
        </row>
        <row r="120">
          <cell r="A120">
            <v>194173</v>
          </cell>
          <cell r="B120" t="str">
            <v>09.01.2024</v>
          </cell>
          <cell r="C120">
            <v>601402</v>
          </cell>
          <cell r="D120" t="str">
            <v>DOP</v>
          </cell>
          <cell r="E120">
            <v>14690</v>
          </cell>
          <cell r="F120" t="str">
            <v>J C Q INGENIERIA EN ASCENSORESMIRADOR NORTE DN</v>
          </cell>
        </row>
        <row r="121">
          <cell r="A121">
            <v>194174</v>
          </cell>
          <cell r="B121" t="str">
            <v>09.01.2024</v>
          </cell>
          <cell r="C121">
            <v>601402</v>
          </cell>
          <cell r="D121" t="str">
            <v>DOP</v>
          </cell>
          <cell r="E121">
            <v>14690</v>
          </cell>
          <cell r="F121" t="str">
            <v>J C Q INGENIERIA EN ASCENSORESMIRADOR NORTE DN</v>
          </cell>
        </row>
        <row r="122">
          <cell r="A122">
            <v>194175</v>
          </cell>
          <cell r="B122" t="str">
            <v>09.01.2024</v>
          </cell>
          <cell r="C122">
            <v>604222</v>
          </cell>
          <cell r="D122" t="str">
            <v>DOP</v>
          </cell>
          <cell r="E122">
            <v>11520</v>
          </cell>
          <cell r="F122" t="str">
            <v>SIMON BOLIVAR FELIPE BATISTA RO</v>
          </cell>
        </row>
        <row r="123">
          <cell r="A123">
            <v>194176</v>
          </cell>
          <cell r="B123" t="str">
            <v>09.01.2024</v>
          </cell>
          <cell r="C123">
            <v>605484</v>
          </cell>
          <cell r="D123" t="str">
            <v>DOP</v>
          </cell>
          <cell r="E123">
            <v>15254.23</v>
          </cell>
          <cell r="F123" t="str">
            <v>EUGENIO SANO BRETON SC</v>
          </cell>
        </row>
        <row r="124">
          <cell r="A124">
            <v>194177</v>
          </cell>
          <cell r="B124" t="str">
            <v>09.01.2024</v>
          </cell>
          <cell r="C124">
            <v>605207</v>
          </cell>
          <cell r="D124" t="str">
            <v>DOP</v>
          </cell>
          <cell r="E124">
            <v>524700</v>
          </cell>
          <cell r="F124" t="str">
            <v>HENRY GIOVANNI URIBE NUÑEZ SD</v>
          </cell>
        </row>
        <row r="125">
          <cell r="A125">
            <v>194178</v>
          </cell>
          <cell r="B125" t="str">
            <v>10.01.2024</v>
          </cell>
          <cell r="C125">
            <v>604969</v>
          </cell>
          <cell r="D125" t="str">
            <v>DOP</v>
          </cell>
          <cell r="E125">
            <v>650700</v>
          </cell>
          <cell r="F125" t="str">
            <v>TEOFILO ROSARIO MARTINEZ LA JULIA DN</v>
          </cell>
        </row>
        <row r="126">
          <cell r="A126">
            <v>194179</v>
          </cell>
          <cell r="B126" t="str">
            <v>10.01.2024</v>
          </cell>
          <cell r="C126">
            <v>604457</v>
          </cell>
          <cell r="D126" t="str">
            <v>DOP</v>
          </cell>
          <cell r="E126">
            <v>519300</v>
          </cell>
          <cell r="F126" t="str">
            <v>MIRNA ALTAGRACIA C. GRACIANO B SC</v>
          </cell>
        </row>
        <row r="127">
          <cell r="A127">
            <v>194180</v>
          </cell>
          <cell r="B127" t="str">
            <v>10.01.2024</v>
          </cell>
          <cell r="C127">
            <v>605502</v>
          </cell>
          <cell r="D127" t="str">
            <v>DOP</v>
          </cell>
          <cell r="E127">
            <v>164700</v>
          </cell>
          <cell r="F127" t="str">
            <v>PETRA BERNABELA RIVAS HERASME SD</v>
          </cell>
        </row>
        <row r="128">
          <cell r="A128">
            <v>194181</v>
          </cell>
          <cell r="B128" t="str">
            <v>10.01.2024</v>
          </cell>
          <cell r="C128">
            <v>600777</v>
          </cell>
          <cell r="D128" t="str">
            <v>DOP</v>
          </cell>
          <cell r="E128">
            <v>142674.6</v>
          </cell>
          <cell r="F128" t="str">
            <v>COLEGIO DE ING. ARQUITECTOS (C DN</v>
          </cell>
        </row>
        <row r="129">
          <cell r="A129">
            <v>194182</v>
          </cell>
          <cell r="B129" t="str">
            <v>10.01.2024</v>
          </cell>
          <cell r="C129">
            <v>605096</v>
          </cell>
          <cell r="D129" t="str">
            <v>DOP</v>
          </cell>
          <cell r="E129">
            <v>430627.11</v>
          </cell>
          <cell r="F129" t="str">
            <v>PARALLAX FACTORING S A ALAMEDA SD</v>
          </cell>
        </row>
        <row r="130">
          <cell r="A130">
            <v>194183</v>
          </cell>
          <cell r="B130" t="str">
            <v>10.01.2024</v>
          </cell>
          <cell r="C130">
            <v>92266</v>
          </cell>
          <cell r="D130" t="str">
            <v>DOP</v>
          </cell>
          <cell r="E130">
            <v>50000</v>
          </cell>
          <cell r="F130" t="str">
            <v>YOKAIRA GUILLEN MORENO DN</v>
          </cell>
        </row>
        <row r="131">
          <cell r="A131">
            <v>194184</v>
          </cell>
          <cell r="B131" t="str">
            <v>10.01.2024</v>
          </cell>
          <cell r="C131">
            <v>92259</v>
          </cell>
          <cell r="D131" t="str">
            <v>DOP</v>
          </cell>
          <cell r="E131">
            <v>45000</v>
          </cell>
          <cell r="F131" t="str">
            <v>RUTHDILANNY LEBRON HERNANDEZ SD</v>
          </cell>
        </row>
        <row r="132">
          <cell r="A132">
            <v>194185</v>
          </cell>
          <cell r="B132" t="str">
            <v>10.01.2024</v>
          </cell>
          <cell r="C132">
            <v>605353</v>
          </cell>
          <cell r="D132" t="str">
            <v>DOP</v>
          </cell>
          <cell r="E132">
            <v>2692454.12</v>
          </cell>
          <cell r="F132" t="str">
            <v>SMB SINERGIA ELECTRIC SRL LA</v>
          </cell>
        </row>
        <row r="133">
          <cell r="A133">
            <v>194186</v>
          </cell>
          <cell r="B133" t="str">
            <v>11.01.2024</v>
          </cell>
          <cell r="C133">
            <v>603414</v>
          </cell>
          <cell r="D133" t="str">
            <v>DOP</v>
          </cell>
          <cell r="E133">
            <v>22881.599999999999</v>
          </cell>
          <cell r="F133" t="str">
            <v>DAYSI DEL CARMEN SOSA MARIANO DN</v>
          </cell>
        </row>
        <row r="134">
          <cell r="A134">
            <v>194187</v>
          </cell>
          <cell r="B134" t="str">
            <v>11.01.2024</v>
          </cell>
          <cell r="C134">
            <v>604420</v>
          </cell>
          <cell r="D134" t="str">
            <v>DOP</v>
          </cell>
          <cell r="E134">
            <v>310950</v>
          </cell>
          <cell r="F134" t="str">
            <v>JULIAN ARCADIO TOLENTINO SD</v>
          </cell>
        </row>
        <row r="135">
          <cell r="A135">
            <v>194188</v>
          </cell>
          <cell r="B135" t="str">
            <v>11.01.2024</v>
          </cell>
          <cell r="C135">
            <v>602170</v>
          </cell>
          <cell r="D135" t="str">
            <v>DOP</v>
          </cell>
          <cell r="E135">
            <v>1183600.23</v>
          </cell>
          <cell r="F135" t="str">
            <v>TOTAL SOLUTIONS DOM., TSD, SRL DN</v>
          </cell>
        </row>
        <row r="136">
          <cell r="A136">
            <v>194189</v>
          </cell>
          <cell r="B136" t="str">
            <v>11.01.2024</v>
          </cell>
          <cell r="C136">
            <v>605100</v>
          </cell>
          <cell r="D136" t="str">
            <v>DOP</v>
          </cell>
          <cell r="E136">
            <v>75000</v>
          </cell>
          <cell r="F136" t="str">
            <v>AYTO DEL MUNIC. DE SAN JOSE DE SO</v>
          </cell>
        </row>
        <row r="137">
          <cell r="A137">
            <v>194190</v>
          </cell>
          <cell r="B137" t="str">
            <v>11.01.2024</v>
          </cell>
          <cell r="C137">
            <v>800001</v>
          </cell>
          <cell r="D137" t="str">
            <v>DOP</v>
          </cell>
          <cell r="E137">
            <v>30000</v>
          </cell>
          <cell r="F137" t="str">
            <v>FUNDACION DE DESARROLLO COMUNISANTO DOMINGO</v>
          </cell>
        </row>
        <row r="138">
          <cell r="A138">
            <v>194191</v>
          </cell>
          <cell r="B138" t="str">
            <v>11.01.2024</v>
          </cell>
          <cell r="C138">
            <v>604398</v>
          </cell>
          <cell r="D138" t="str">
            <v>DOP</v>
          </cell>
          <cell r="E138">
            <v>117600</v>
          </cell>
          <cell r="F138" t="str">
            <v>FRANCISCO JOSE AYBAR FLORENTIN SC</v>
          </cell>
        </row>
        <row r="139">
          <cell r="A139">
            <v>194192</v>
          </cell>
          <cell r="B139" t="str">
            <v>11.01.2024</v>
          </cell>
          <cell r="C139">
            <v>604418</v>
          </cell>
          <cell r="D139" t="str">
            <v>DOP</v>
          </cell>
          <cell r="E139">
            <v>98000</v>
          </cell>
          <cell r="F139" t="str">
            <v>LUIS ALBERTO TEJEDA RAMIREZ SANTA CRUZ, YAGUATE SC</v>
          </cell>
        </row>
        <row r="140">
          <cell r="A140">
            <v>194193</v>
          </cell>
          <cell r="B140" t="str">
            <v>11.01.2024</v>
          </cell>
          <cell r="C140">
            <v>604390</v>
          </cell>
          <cell r="D140" t="str">
            <v>DOP</v>
          </cell>
          <cell r="E140">
            <v>78400</v>
          </cell>
          <cell r="F140" t="str">
            <v>JUAN OSCAR FAMILIA GALVA SD</v>
          </cell>
        </row>
        <row r="141">
          <cell r="A141">
            <v>194194</v>
          </cell>
          <cell r="B141" t="str">
            <v>11.01.2024</v>
          </cell>
          <cell r="C141">
            <v>605483</v>
          </cell>
          <cell r="D141" t="str">
            <v>DOP</v>
          </cell>
          <cell r="E141">
            <v>15254.23</v>
          </cell>
          <cell r="F141" t="str">
            <v>MIGUEL ANGEL FELICIANO SORIANO SC</v>
          </cell>
        </row>
        <row r="142">
          <cell r="A142">
            <v>194195</v>
          </cell>
          <cell r="B142" t="str">
            <v>11.01.2024</v>
          </cell>
          <cell r="C142">
            <v>604355</v>
          </cell>
          <cell r="D142" t="str">
            <v>DOP</v>
          </cell>
          <cell r="E142">
            <v>45762.7</v>
          </cell>
          <cell r="F142" t="str">
            <v>MARIA DEL CARMEN ROJAS ROSARIOSANTO DMOMINGO SD</v>
          </cell>
        </row>
        <row r="143">
          <cell r="A143">
            <v>194196</v>
          </cell>
          <cell r="B143" t="str">
            <v>11.01.2024</v>
          </cell>
          <cell r="C143">
            <v>604937</v>
          </cell>
          <cell r="D143" t="str">
            <v>DOP</v>
          </cell>
          <cell r="E143">
            <v>43200</v>
          </cell>
          <cell r="F143" t="str">
            <v>MARCELINO SANTANA MATEO SD</v>
          </cell>
        </row>
        <row r="144">
          <cell r="A144">
            <v>194197</v>
          </cell>
          <cell r="B144" t="str">
            <v>11.01.2024</v>
          </cell>
          <cell r="C144">
            <v>604377</v>
          </cell>
          <cell r="D144" t="str">
            <v>DOP</v>
          </cell>
          <cell r="E144">
            <v>103880</v>
          </cell>
          <cell r="F144" t="str">
            <v>HERNANDEZ REYES SD</v>
          </cell>
        </row>
        <row r="145">
          <cell r="A145">
            <v>194198</v>
          </cell>
          <cell r="B145" t="str">
            <v>11.01.2024</v>
          </cell>
          <cell r="C145">
            <v>92276</v>
          </cell>
          <cell r="D145" t="str">
            <v>DOP</v>
          </cell>
          <cell r="E145">
            <v>300000</v>
          </cell>
          <cell r="F145" t="str">
            <v>LEININ D.CORPORAN</v>
          </cell>
        </row>
        <row r="146">
          <cell r="A146">
            <v>194199</v>
          </cell>
          <cell r="B146" t="str">
            <v>16.01.2024</v>
          </cell>
          <cell r="C146">
            <v>605540</v>
          </cell>
          <cell r="D146" t="str">
            <v>DOP</v>
          </cell>
          <cell r="E146">
            <v>95762.71</v>
          </cell>
          <cell r="F146" t="str">
            <v>WENDY SANTANA COMUNICACIONES S SD</v>
          </cell>
        </row>
        <row r="147">
          <cell r="A147">
            <v>194200</v>
          </cell>
          <cell r="B147" t="str">
            <v>16.01.2024</v>
          </cell>
          <cell r="C147">
            <v>604352</v>
          </cell>
          <cell r="D147" t="str">
            <v>DOP</v>
          </cell>
          <cell r="E147">
            <v>72000</v>
          </cell>
          <cell r="F147" t="str">
            <v>SANTA MARGARITA RODRIGUEZ DE GSAN CRISTOBAL SC</v>
          </cell>
        </row>
        <row r="148">
          <cell r="A148">
            <v>194201</v>
          </cell>
          <cell r="B148" t="str">
            <v>16.01.2024</v>
          </cell>
          <cell r="C148">
            <v>602530</v>
          </cell>
          <cell r="D148" t="str">
            <v>DOP</v>
          </cell>
          <cell r="E148">
            <v>26939.200000000001</v>
          </cell>
          <cell r="F148" t="str">
            <v>YAISA EVENTS GOURMET, SRL. SD</v>
          </cell>
        </row>
        <row r="149">
          <cell r="A149">
            <v>194202</v>
          </cell>
          <cell r="B149" t="str">
            <v>16.01.2024</v>
          </cell>
          <cell r="C149">
            <v>604376</v>
          </cell>
          <cell r="D149" t="str">
            <v>DOP</v>
          </cell>
          <cell r="E149">
            <v>127400</v>
          </cell>
          <cell r="F149" t="str">
            <v>JUAN RAMON LIRANZO CAMARENA BO</v>
          </cell>
        </row>
        <row r="150">
          <cell r="A150">
            <v>194203</v>
          </cell>
          <cell r="B150" t="str">
            <v>16.01.2024</v>
          </cell>
          <cell r="C150">
            <v>604466</v>
          </cell>
          <cell r="D150" t="str">
            <v>DOP</v>
          </cell>
          <cell r="E150">
            <v>90250</v>
          </cell>
          <cell r="F150" t="str">
            <v>TALLER INDUSTRIAL AG SRL MADRE VIEJA,SAN CRISTOBAL SC</v>
          </cell>
        </row>
        <row r="151">
          <cell r="A151">
            <v>194204</v>
          </cell>
          <cell r="B151" t="str">
            <v>16.01.2024</v>
          </cell>
          <cell r="C151">
            <v>601609</v>
          </cell>
          <cell r="D151" t="str">
            <v>DOP</v>
          </cell>
          <cell r="E151">
            <v>36596.14</v>
          </cell>
          <cell r="F151" t="str">
            <v>MAPFRE BHD COMPAÑIA DE SEGUROS DN</v>
          </cell>
        </row>
        <row r="152">
          <cell r="A152">
            <v>194205</v>
          </cell>
          <cell r="B152" t="str">
            <v>16.01.2024</v>
          </cell>
          <cell r="C152">
            <v>604987</v>
          </cell>
          <cell r="D152" t="str">
            <v>DOP</v>
          </cell>
          <cell r="E152">
            <v>83600</v>
          </cell>
          <cell r="F152" t="str">
            <v>GRUPO JOMAYIS SRL SC</v>
          </cell>
        </row>
        <row r="153">
          <cell r="A153">
            <v>194206</v>
          </cell>
          <cell r="B153" t="str">
            <v>16.01.2024</v>
          </cell>
          <cell r="C153">
            <v>604382</v>
          </cell>
          <cell r="D153" t="str">
            <v>DOP</v>
          </cell>
          <cell r="E153">
            <v>107800</v>
          </cell>
          <cell r="F153" t="str">
            <v>LUIS FELIPE GONZALEZ MONCION SD</v>
          </cell>
        </row>
        <row r="154">
          <cell r="A154">
            <v>194207</v>
          </cell>
          <cell r="B154" t="str">
            <v>16.01.2024</v>
          </cell>
          <cell r="C154">
            <v>601622</v>
          </cell>
          <cell r="D154" t="str">
            <v>DOP</v>
          </cell>
          <cell r="E154">
            <v>335700</v>
          </cell>
          <cell r="F154" t="str">
            <v>LUISA MERCEDES CABRERA MADERA DN</v>
          </cell>
        </row>
        <row r="155">
          <cell r="A155">
            <v>194208</v>
          </cell>
          <cell r="B155" t="str">
            <v>16.01.2024</v>
          </cell>
          <cell r="C155">
            <v>600957</v>
          </cell>
          <cell r="D155" t="str">
            <v>DOP</v>
          </cell>
          <cell r="E155">
            <v>334973.59000000003</v>
          </cell>
          <cell r="F155" t="str">
            <v>V.J. AGRO SRL HERRERA, STO. DGO. DN</v>
          </cell>
        </row>
        <row r="156">
          <cell r="A156">
            <v>194209</v>
          </cell>
          <cell r="B156" t="str">
            <v>16.01.2024</v>
          </cell>
          <cell r="C156">
            <v>605276</v>
          </cell>
          <cell r="D156" t="str">
            <v>DOP</v>
          </cell>
          <cell r="E156">
            <v>90609.05</v>
          </cell>
          <cell r="F156" t="str">
            <v>PUNTO DO TECHNOLOGIES SRL SD</v>
          </cell>
        </row>
        <row r="157">
          <cell r="A157">
            <v>194210</v>
          </cell>
          <cell r="B157" t="str">
            <v>16.01.2024</v>
          </cell>
          <cell r="C157">
            <v>605276</v>
          </cell>
          <cell r="D157" t="str">
            <v>DOP</v>
          </cell>
          <cell r="E157">
            <v>90609.05</v>
          </cell>
          <cell r="F157" t="str">
            <v>PUNTO DO TECHNOLOGIES SRL SD</v>
          </cell>
        </row>
        <row r="158">
          <cell r="A158">
            <v>194211</v>
          </cell>
          <cell r="B158" t="str">
            <v>16.01.2024</v>
          </cell>
          <cell r="C158">
            <v>605276</v>
          </cell>
          <cell r="D158" t="str">
            <v>DOP</v>
          </cell>
          <cell r="E158">
            <v>90609.05</v>
          </cell>
          <cell r="F158" t="str">
            <v>PUNTO DO TECHNOLOGIES SRL SD</v>
          </cell>
        </row>
        <row r="159">
          <cell r="A159">
            <v>194212</v>
          </cell>
          <cell r="B159" t="str">
            <v>16.01.2024</v>
          </cell>
          <cell r="C159">
            <v>605276</v>
          </cell>
          <cell r="D159" t="str">
            <v>DOP</v>
          </cell>
          <cell r="E159">
            <v>90609.05</v>
          </cell>
          <cell r="F159" t="str">
            <v>PUNTO DO TECHNOLOGIES SRL SD</v>
          </cell>
        </row>
        <row r="160">
          <cell r="A160">
            <v>194213</v>
          </cell>
          <cell r="B160" t="str">
            <v>16.01.2024</v>
          </cell>
          <cell r="C160">
            <v>605276</v>
          </cell>
          <cell r="D160" t="str">
            <v>DOP</v>
          </cell>
          <cell r="E160">
            <v>90609.05</v>
          </cell>
          <cell r="F160" t="str">
            <v>PUNTO DO TECHNOLOGIES SRL SD</v>
          </cell>
        </row>
        <row r="161">
          <cell r="A161">
            <v>194214</v>
          </cell>
          <cell r="B161" t="str">
            <v>16.01.2024</v>
          </cell>
          <cell r="C161">
            <v>605276</v>
          </cell>
          <cell r="D161" t="str">
            <v>DOP</v>
          </cell>
          <cell r="E161">
            <v>90609.05</v>
          </cell>
          <cell r="F161" t="str">
            <v>PUNTO DO TECHNOLOGIES SRL SD</v>
          </cell>
        </row>
        <row r="162">
          <cell r="A162">
            <v>194215</v>
          </cell>
          <cell r="B162" t="str">
            <v>16.01.2024</v>
          </cell>
          <cell r="C162">
            <v>605520</v>
          </cell>
          <cell r="D162" t="str">
            <v>DOP</v>
          </cell>
          <cell r="E162">
            <v>95762.71</v>
          </cell>
          <cell r="F162" t="str">
            <v>TELEANTILLAS SAS SD</v>
          </cell>
        </row>
        <row r="163">
          <cell r="A163">
            <v>194216</v>
          </cell>
          <cell r="B163" t="str">
            <v>16.01.2024</v>
          </cell>
          <cell r="C163">
            <v>605411</v>
          </cell>
          <cell r="D163" t="str">
            <v>DOP</v>
          </cell>
          <cell r="E163">
            <v>10007.200000000001</v>
          </cell>
          <cell r="F163" t="str">
            <v>CORPORACION NYSSA SRL ALMA ROSA II SD</v>
          </cell>
        </row>
        <row r="164">
          <cell r="A164">
            <v>194217</v>
          </cell>
          <cell r="B164" t="str">
            <v>16.01.2024</v>
          </cell>
          <cell r="C164">
            <v>605539</v>
          </cell>
          <cell r="D164" t="str">
            <v>DOP</v>
          </cell>
          <cell r="E164">
            <v>546814.16</v>
          </cell>
          <cell r="F164" t="str">
            <v>BLUEBOX SOLUTIONS SRL EVARISTO MORALES DN</v>
          </cell>
        </row>
        <row r="165">
          <cell r="A165">
            <v>194218</v>
          </cell>
          <cell r="B165" t="str">
            <v>16.01.2024</v>
          </cell>
          <cell r="C165">
            <v>604380</v>
          </cell>
          <cell r="D165" t="str">
            <v>DOP</v>
          </cell>
          <cell r="E165">
            <v>127400</v>
          </cell>
          <cell r="F165" t="str">
            <v>ANA ROSA RODRIGUEZ DE GUERRERO SC</v>
          </cell>
        </row>
        <row r="166">
          <cell r="A166">
            <v>194219</v>
          </cell>
          <cell r="B166" t="str">
            <v>16.01.2024</v>
          </cell>
          <cell r="C166">
            <v>604376</v>
          </cell>
          <cell r="D166" t="str">
            <v>DOP</v>
          </cell>
          <cell r="E166">
            <v>127400</v>
          </cell>
          <cell r="F166" t="str">
            <v>JUAN RAMON LIRANZO CAMARENA BO</v>
          </cell>
        </row>
        <row r="167">
          <cell r="A167">
            <v>194220</v>
          </cell>
          <cell r="B167" t="str">
            <v>16.01.2024</v>
          </cell>
          <cell r="C167">
            <v>605555</v>
          </cell>
          <cell r="D167" t="str">
            <v>DOP</v>
          </cell>
          <cell r="E167">
            <v>95762.71</v>
          </cell>
          <cell r="F167" t="str">
            <v>MYSTIQUE MEDIA GROUP SRL O, DISTRITO NACIONAL, RD. SD</v>
          </cell>
        </row>
        <row r="168">
          <cell r="A168">
            <v>194221</v>
          </cell>
          <cell r="B168" t="str">
            <v>16.01.2024</v>
          </cell>
          <cell r="C168">
            <v>604811</v>
          </cell>
          <cell r="D168" t="str">
            <v>DOP</v>
          </cell>
          <cell r="E168">
            <v>60000</v>
          </cell>
          <cell r="F168" t="str">
            <v>PARAISO MUSICAL SRL PR</v>
          </cell>
        </row>
        <row r="169">
          <cell r="A169">
            <v>194222</v>
          </cell>
          <cell r="B169" t="str">
            <v>16.01.2024</v>
          </cell>
          <cell r="C169">
            <v>603022</v>
          </cell>
          <cell r="D169" t="str">
            <v>DOP</v>
          </cell>
          <cell r="E169">
            <v>19117.48</v>
          </cell>
          <cell r="F169" t="str">
            <v>FAUSTO NICANOR BURGOS HENRIQUE SD</v>
          </cell>
        </row>
        <row r="170">
          <cell r="A170">
            <v>194223</v>
          </cell>
          <cell r="B170" t="str">
            <v>16.01.2024</v>
          </cell>
          <cell r="C170">
            <v>605096</v>
          </cell>
          <cell r="D170" t="str">
            <v>DOP</v>
          </cell>
          <cell r="E170">
            <v>192483.05</v>
          </cell>
          <cell r="F170" t="str">
            <v>PARALLAX FACTORING S A ALAMEDA SD</v>
          </cell>
        </row>
        <row r="171">
          <cell r="A171">
            <v>194224</v>
          </cell>
          <cell r="B171" t="str">
            <v>16.01.2024</v>
          </cell>
          <cell r="C171">
            <v>600472</v>
          </cell>
          <cell r="D171" t="str">
            <v>DOP</v>
          </cell>
          <cell r="E171">
            <v>9641666.6699999999</v>
          </cell>
          <cell r="F171" t="str">
            <v>INST. NAC. DE RECURSOS HIDRAUL DN</v>
          </cell>
        </row>
        <row r="172">
          <cell r="A172">
            <v>194225</v>
          </cell>
          <cell r="B172" t="str">
            <v>17.01.2024</v>
          </cell>
          <cell r="C172">
            <v>604224</v>
          </cell>
          <cell r="D172" t="str">
            <v>DOP</v>
          </cell>
          <cell r="E172">
            <v>2527478.92</v>
          </cell>
          <cell r="F172" t="str">
            <v>ATEMENERGY DOMINICANA, SRL DN</v>
          </cell>
        </row>
        <row r="173">
          <cell r="A173">
            <v>194226</v>
          </cell>
          <cell r="B173" t="str">
            <v>18.01.2024</v>
          </cell>
          <cell r="C173">
            <v>605557</v>
          </cell>
          <cell r="D173" t="str">
            <v>DOP</v>
          </cell>
          <cell r="E173">
            <v>22881.360000000001</v>
          </cell>
          <cell r="F173" t="str">
            <v>VICTOR MANUEL VASQUEZ POLONIA SD</v>
          </cell>
        </row>
        <row r="174">
          <cell r="A174">
            <v>194227</v>
          </cell>
          <cell r="B174" t="str">
            <v>18.01.2024</v>
          </cell>
          <cell r="C174">
            <v>605467</v>
          </cell>
          <cell r="D174" t="str">
            <v>DOP</v>
          </cell>
          <cell r="E174">
            <v>22881.35</v>
          </cell>
          <cell r="F174" t="str">
            <v>JOSE ANTONIO MEDRANO PINALES SC</v>
          </cell>
        </row>
        <row r="175">
          <cell r="A175">
            <v>194228</v>
          </cell>
          <cell r="B175" t="str">
            <v>18.01.2024</v>
          </cell>
          <cell r="C175">
            <v>605557</v>
          </cell>
          <cell r="D175" t="str">
            <v>DOP</v>
          </cell>
          <cell r="E175">
            <v>22881.360000000001</v>
          </cell>
          <cell r="F175" t="str">
            <v>VICTOR MANUEL VASQUEZ POLONIA SD</v>
          </cell>
        </row>
        <row r="176">
          <cell r="A176">
            <v>194229</v>
          </cell>
          <cell r="B176" t="str">
            <v>19.01.2024</v>
          </cell>
          <cell r="C176">
            <v>604637</v>
          </cell>
          <cell r="D176" t="str">
            <v>DOP</v>
          </cell>
          <cell r="E176">
            <v>28793022.079999998</v>
          </cell>
          <cell r="F176" t="str">
            <v>BLADY &amp; ASOCIADOS SRL RO</v>
          </cell>
        </row>
        <row r="177">
          <cell r="A177">
            <v>194230</v>
          </cell>
          <cell r="B177" t="str">
            <v>22.01.2024</v>
          </cell>
          <cell r="C177">
            <v>52407</v>
          </cell>
          <cell r="D177" t="str">
            <v>DOP</v>
          </cell>
          <cell r="E177">
            <v>120000</v>
          </cell>
          <cell r="F177" t="str">
            <v>MELANIA ADALGISA PEREZ NUÑEZ SD</v>
          </cell>
        </row>
        <row r="178">
          <cell r="A178">
            <v>194231</v>
          </cell>
          <cell r="B178" t="str">
            <v>22.01.2024</v>
          </cell>
          <cell r="C178">
            <v>35154</v>
          </cell>
          <cell r="D178" t="str">
            <v>DOP</v>
          </cell>
          <cell r="E178">
            <v>149500</v>
          </cell>
          <cell r="F178" t="str">
            <v>CRISTIAN DIAZ DIPRE SD</v>
          </cell>
        </row>
        <row r="179">
          <cell r="A179">
            <v>194232</v>
          </cell>
          <cell r="B179" t="str">
            <v>23.01.2024</v>
          </cell>
          <cell r="C179">
            <v>601559</v>
          </cell>
          <cell r="D179" t="str">
            <v>DOP</v>
          </cell>
          <cell r="E179">
            <v>13136</v>
          </cell>
          <cell r="F179" t="str">
            <v>CORP.DE ACUEDUCTO Y ALCANT.DE DN</v>
          </cell>
        </row>
        <row r="180">
          <cell r="A180">
            <v>194233</v>
          </cell>
          <cell r="B180" t="str">
            <v>23.01.2024</v>
          </cell>
          <cell r="C180">
            <v>800001</v>
          </cell>
          <cell r="F180" t="str">
            <v>invalidado med.GMONTAS -Por tener mas de 6 meses en ca</v>
          </cell>
        </row>
        <row r="181">
          <cell r="A181">
            <v>194234</v>
          </cell>
          <cell r="B181" t="str">
            <v>23.01.2024</v>
          </cell>
          <cell r="C181">
            <v>800001</v>
          </cell>
          <cell r="F181" t="str">
            <v>invalidado med.GMONTAS -Por tener mas de 6 meses en ca</v>
          </cell>
        </row>
        <row r="182">
          <cell r="A182">
            <v>194235</v>
          </cell>
          <cell r="B182" t="str">
            <v>23.01.2024</v>
          </cell>
          <cell r="C182">
            <v>800001</v>
          </cell>
          <cell r="F182" t="str">
            <v>invalidado med.GMONTAS -Por tener mas de 6 meses en ca</v>
          </cell>
        </row>
        <row r="183">
          <cell r="A183">
            <v>194236</v>
          </cell>
          <cell r="B183" t="str">
            <v>23.01.2024</v>
          </cell>
          <cell r="C183">
            <v>800001</v>
          </cell>
          <cell r="F183" t="str">
            <v>invalidado med.GMONTAS -Por tener mas de 6 meses en ca</v>
          </cell>
        </row>
        <row r="184">
          <cell r="A184">
            <v>194237</v>
          </cell>
          <cell r="B184" t="str">
            <v>23.01.2024</v>
          </cell>
          <cell r="C184">
            <v>800001</v>
          </cell>
          <cell r="F184" t="str">
            <v>invalidado med.GMONTAS -Por tener mas de 6 meses en ca</v>
          </cell>
        </row>
        <row r="185">
          <cell r="A185">
            <v>194238</v>
          </cell>
          <cell r="B185" t="str">
            <v>23.01.2024</v>
          </cell>
          <cell r="C185">
            <v>800001</v>
          </cell>
          <cell r="F185" t="str">
            <v>invalidado med.GMONTAS -Por tener mas de 6 meses en ca</v>
          </cell>
        </row>
        <row r="186">
          <cell r="A186">
            <v>194239</v>
          </cell>
          <cell r="B186" t="str">
            <v>23.01.2024</v>
          </cell>
          <cell r="C186">
            <v>800001</v>
          </cell>
          <cell r="F186" t="str">
            <v>invalidado med.GMONTAS -Por tener mas de 6 meses en ca</v>
          </cell>
        </row>
        <row r="187">
          <cell r="A187">
            <v>194240</v>
          </cell>
          <cell r="B187" t="str">
            <v>23.01.2024</v>
          </cell>
          <cell r="C187">
            <v>800001</v>
          </cell>
          <cell r="D187" t="str">
            <v>DOP</v>
          </cell>
          <cell r="E187">
            <v>5986.4</v>
          </cell>
          <cell r="F187" t="str">
            <v>ALEXIS LEON GALVA SANTO DOMINGO</v>
          </cell>
        </row>
        <row r="188">
          <cell r="A188">
            <v>194241</v>
          </cell>
          <cell r="B188" t="str">
            <v>23.01.2024</v>
          </cell>
          <cell r="C188">
            <v>800001</v>
          </cell>
          <cell r="F188" t="str">
            <v>invalidado med.GMONTAS -Por tener mas de 6 meses en ca</v>
          </cell>
        </row>
        <row r="189">
          <cell r="A189">
            <v>194242</v>
          </cell>
          <cell r="B189" t="str">
            <v>23.01.2024</v>
          </cell>
          <cell r="C189">
            <v>603871</v>
          </cell>
          <cell r="F189" t="str">
            <v>invalidado med.GMONTAS -Por tener mas de 6 meses en ca</v>
          </cell>
        </row>
        <row r="190">
          <cell r="A190">
            <v>194243</v>
          </cell>
          <cell r="B190" t="str">
            <v>23.01.2024</v>
          </cell>
          <cell r="C190">
            <v>604649</v>
          </cell>
          <cell r="D190" t="str">
            <v>DOP</v>
          </cell>
          <cell r="E190">
            <v>505038.87</v>
          </cell>
          <cell r="F190" t="str">
            <v>UNIVERSAL SERVICE CORPOCAST S SD</v>
          </cell>
        </row>
        <row r="191">
          <cell r="A191">
            <v>194244</v>
          </cell>
          <cell r="B191" t="str">
            <v>23.01.2024</v>
          </cell>
          <cell r="C191">
            <v>602344</v>
          </cell>
          <cell r="D191" t="str">
            <v>DOP</v>
          </cell>
          <cell r="E191">
            <v>102900</v>
          </cell>
          <cell r="F191" t="str">
            <v>ADAM ROJAS DN</v>
          </cell>
        </row>
        <row r="192">
          <cell r="A192">
            <v>194245</v>
          </cell>
          <cell r="B192" t="str">
            <v>23.01.2024</v>
          </cell>
          <cell r="C192">
            <v>604258</v>
          </cell>
          <cell r="D192" t="str">
            <v>DOP</v>
          </cell>
          <cell r="E192">
            <v>76271.179999999993</v>
          </cell>
          <cell r="F192" t="str">
            <v>RUBEN DARIO TEJEDA PEÑA DN</v>
          </cell>
        </row>
        <row r="193">
          <cell r="A193">
            <v>194246</v>
          </cell>
          <cell r="B193" t="str">
            <v>23.01.2024</v>
          </cell>
          <cell r="C193">
            <v>605474</v>
          </cell>
          <cell r="D193" t="str">
            <v>DOP</v>
          </cell>
          <cell r="E193">
            <v>22881.360000000001</v>
          </cell>
          <cell r="F193" t="str">
            <v>FRANKLIN DE JESUS GARCIA MOQUE SJ</v>
          </cell>
        </row>
        <row r="194">
          <cell r="A194">
            <v>194247</v>
          </cell>
          <cell r="B194" t="str">
            <v>23.01.2024</v>
          </cell>
          <cell r="C194">
            <v>604416</v>
          </cell>
          <cell r="D194" t="str">
            <v>DOP</v>
          </cell>
          <cell r="E194">
            <v>145205</v>
          </cell>
          <cell r="F194" t="str">
            <v>LERMONT ENGINEERING GROUP SRL SANTO DOMINGO DN</v>
          </cell>
        </row>
        <row r="195">
          <cell r="A195">
            <v>194248</v>
          </cell>
          <cell r="B195" t="str">
            <v>24.01.2024</v>
          </cell>
          <cell r="C195">
            <v>605556</v>
          </cell>
          <cell r="D195" t="str">
            <v>DOP</v>
          </cell>
          <cell r="E195">
            <v>57203.42</v>
          </cell>
          <cell r="F195" t="str">
            <v>JHON MANUEL LOPEZ GARCIA SD</v>
          </cell>
        </row>
        <row r="196">
          <cell r="A196">
            <v>194249</v>
          </cell>
          <cell r="B196" t="str">
            <v>24.01.2024</v>
          </cell>
          <cell r="C196">
            <v>605556</v>
          </cell>
          <cell r="D196" t="str">
            <v>DOP</v>
          </cell>
          <cell r="E196">
            <v>57203.42</v>
          </cell>
          <cell r="F196" t="str">
            <v>JHON MANUEL LOPEZ GARCIA SD</v>
          </cell>
        </row>
        <row r="197">
          <cell r="A197">
            <v>194250</v>
          </cell>
          <cell r="B197" t="str">
            <v>25.01.2024</v>
          </cell>
          <cell r="C197">
            <v>605143</v>
          </cell>
          <cell r="D197" t="str">
            <v>DOP</v>
          </cell>
          <cell r="E197">
            <v>241242.36</v>
          </cell>
          <cell r="F197" t="str">
            <v>SANTANA GERMAN SUPPLY BATTERY SD</v>
          </cell>
        </row>
        <row r="198">
          <cell r="A198">
            <v>194251</v>
          </cell>
          <cell r="B198" t="str">
            <v>25.01.2024</v>
          </cell>
          <cell r="C198">
            <v>605428</v>
          </cell>
          <cell r="D198" t="str">
            <v>DOP</v>
          </cell>
          <cell r="E198">
            <v>472340</v>
          </cell>
          <cell r="F198" t="str">
            <v>A &amp; C DOMINICANA SRL LA FE DN</v>
          </cell>
        </row>
        <row r="199">
          <cell r="A199">
            <v>194252</v>
          </cell>
          <cell r="B199" t="str">
            <v>25.01.2024</v>
          </cell>
          <cell r="C199">
            <v>605516</v>
          </cell>
          <cell r="D199" t="str">
            <v>DOP</v>
          </cell>
          <cell r="E199">
            <v>95762.71</v>
          </cell>
          <cell r="F199" t="str">
            <v>CADENA DE NOTICIAS RADIO SRL SD</v>
          </cell>
        </row>
        <row r="200">
          <cell r="A200">
            <v>194253</v>
          </cell>
          <cell r="B200" t="str">
            <v>25.01.2024</v>
          </cell>
          <cell r="C200">
            <v>603867</v>
          </cell>
          <cell r="D200" t="str">
            <v>DOP</v>
          </cell>
          <cell r="E200">
            <v>22881.360000000001</v>
          </cell>
          <cell r="F200" t="str">
            <v>LUIS MANUEL HERRERA HERRERA SC</v>
          </cell>
        </row>
        <row r="201">
          <cell r="A201">
            <v>194254</v>
          </cell>
          <cell r="B201" t="str">
            <v>25.01.2024</v>
          </cell>
          <cell r="C201">
            <v>600335</v>
          </cell>
          <cell r="D201" t="str">
            <v>DOP</v>
          </cell>
          <cell r="E201">
            <v>37791</v>
          </cell>
          <cell r="F201" t="str">
            <v>AGUA PLANETA AZUL S A SANTO DOMINGO DN</v>
          </cell>
        </row>
        <row r="202">
          <cell r="A202">
            <v>194255</v>
          </cell>
          <cell r="B202" t="str">
            <v>25.01.2024</v>
          </cell>
          <cell r="C202">
            <v>800001</v>
          </cell>
          <cell r="D202" t="str">
            <v>DOP</v>
          </cell>
          <cell r="E202">
            <v>100000</v>
          </cell>
          <cell r="F202" t="str">
            <v>YOVANNY REYNOSO GARCES SANTO DOMINGO</v>
          </cell>
        </row>
        <row r="203">
          <cell r="A203">
            <v>194256</v>
          </cell>
          <cell r="B203" t="str">
            <v>25.01.2024</v>
          </cell>
          <cell r="C203">
            <v>605572</v>
          </cell>
          <cell r="D203" t="str">
            <v>DOP</v>
          </cell>
          <cell r="E203">
            <v>311284</v>
          </cell>
          <cell r="F203" t="str">
            <v>RAMON EPIFANIO JIMENEZ RODRIGU RO</v>
          </cell>
        </row>
        <row r="204">
          <cell r="A204">
            <v>194257</v>
          </cell>
          <cell r="B204" t="str">
            <v>25.01.2024</v>
          </cell>
          <cell r="C204">
            <v>605105</v>
          </cell>
          <cell r="D204" t="str">
            <v>DOP</v>
          </cell>
          <cell r="E204">
            <v>95762.71</v>
          </cell>
          <cell r="F204" t="str">
            <v>MARIA ELENA NUNEZ &amp; ASOCIADOS SD</v>
          </cell>
        </row>
        <row r="205">
          <cell r="A205">
            <v>194258</v>
          </cell>
          <cell r="B205" t="str">
            <v>25.01.2024</v>
          </cell>
          <cell r="C205">
            <v>601880</v>
          </cell>
          <cell r="D205" t="str">
            <v>DOP</v>
          </cell>
          <cell r="E205">
            <v>14000</v>
          </cell>
          <cell r="F205" t="str">
            <v>JOSE ANTONIO ROMERO JARABACOA LV</v>
          </cell>
        </row>
        <row r="206">
          <cell r="A206">
            <v>194259</v>
          </cell>
          <cell r="B206" t="str">
            <v>25.01.2024</v>
          </cell>
          <cell r="C206">
            <v>604459</v>
          </cell>
          <cell r="D206" t="str">
            <v>DOP</v>
          </cell>
          <cell r="E206">
            <v>7000</v>
          </cell>
          <cell r="F206" t="str">
            <v>RAOUL JEAN SD</v>
          </cell>
        </row>
        <row r="207">
          <cell r="A207">
            <v>194260</v>
          </cell>
          <cell r="B207" t="str">
            <v>25.01.2024</v>
          </cell>
          <cell r="C207">
            <v>604633</v>
          </cell>
          <cell r="D207" t="str">
            <v>DOP</v>
          </cell>
          <cell r="E207">
            <v>10500</v>
          </cell>
          <cell r="F207" t="str">
            <v>ROBERTO ENRIQUE SANTOS DURAN LV</v>
          </cell>
        </row>
        <row r="208">
          <cell r="A208">
            <v>194261</v>
          </cell>
          <cell r="B208" t="str">
            <v>25.01.2024</v>
          </cell>
          <cell r="C208">
            <v>605516</v>
          </cell>
          <cell r="D208" t="str">
            <v>DOP</v>
          </cell>
          <cell r="E208">
            <v>95762.71</v>
          </cell>
          <cell r="F208" t="str">
            <v>CADENA DE NOTICIAS RADIO SRL SD</v>
          </cell>
        </row>
        <row r="209">
          <cell r="A209">
            <v>194262</v>
          </cell>
          <cell r="B209" t="str">
            <v>25.01.2024</v>
          </cell>
          <cell r="C209">
            <v>603128</v>
          </cell>
          <cell r="D209" t="str">
            <v>DOP</v>
          </cell>
          <cell r="E209">
            <v>265278.8</v>
          </cell>
          <cell r="F209" t="str">
            <v>AUTO SERVICIO AUTOMOTRIZ INTEL SD</v>
          </cell>
        </row>
        <row r="210">
          <cell r="A210">
            <v>194263</v>
          </cell>
          <cell r="B210" t="str">
            <v>25.01.2024</v>
          </cell>
          <cell r="C210">
            <v>601880</v>
          </cell>
          <cell r="D210" t="str">
            <v>DOP</v>
          </cell>
          <cell r="E210">
            <v>10500</v>
          </cell>
          <cell r="F210" t="str">
            <v>JOSE ANTONIO ROMERO JARABACOA LV</v>
          </cell>
        </row>
        <row r="211">
          <cell r="A211">
            <v>194264</v>
          </cell>
          <cell r="B211" t="str">
            <v>25.01.2024</v>
          </cell>
          <cell r="C211">
            <v>600549</v>
          </cell>
          <cell r="D211" t="str">
            <v>DOP</v>
          </cell>
          <cell r="E211">
            <v>5000</v>
          </cell>
          <cell r="F211" t="str">
            <v>MINIST. MEDIO AMBIENTE Y REC. DN</v>
          </cell>
        </row>
        <row r="212">
          <cell r="A212">
            <v>194265</v>
          </cell>
          <cell r="B212" t="str">
            <v>25.01.2024</v>
          </cell>
          <cell r="C212">
            <v>600549</v>
          </cell>
          <cell r="D212" t="str">
            <v>DOP</v>
          </cell>
          <cell r="E212">
            <v>5000</v>
          </cell>
          <cell r="F212" t="str">
            <v>MINIST. MEDIO AMBIENTE Y REC. DN</v>
          </cell>
        </row>
        <row r="213">
          <cell r="A213">
            <v>194266</v>
          </cell>
          <cell r="B213" t="str">
            <v>25.01.2024</v>
          </cell>
          <cell r="C213">
            <v>603128</v>
          </cell>
          <cell r="D213" t="str">
            <v>DOP</v>
          </cell>
          <cell r="E213">
            <v>240572.6</v>
          </cell>
          <cell r="F213" t="str">
            <v>AUTO SERVICIO AUTOMOTRIZ INTEL SD</v>
          </cell>
        </row>
        <row r="214">
          <cell r="A214">
            <v>194267</v>
          </cell>
          <cell r="B214" t="str">
            <v>25.01.2024</v>
          </cell>
          <cell r="C214">
            <v>603128</v>
          </cell>
          <cell r="D214" t="str">
            <v>DOP</v>
          </cell>
          <cell r="E214">
            <v>547722.30000000005</v>
          </cell>
          <cell r="F214" t="str">
            <v>AUTO SERVICIO AUTOMOTRIZ INTEL SD</v>
          </cell>
        </row>
        <row r="215">
          <cell r="A215">
            <v>194268</v>
          </cell>
          <cell r="B215" t="str">
            <v>25.01.2024</v>
          </cell>
          <cell r="C215">
            <v>603128</v>
          </cell>
          <cell r="D215" t="str">
            <v>DOP</v>
          </cell>
          <cell r="E215">
            <v>248148</v>
          </cell>
          <cell r="F215" t="str">
            <v>AUTO SERVICIO AUTOMOTRIZ INTEL SD</v>
          </cell>
        </row>
        <row r="216">
          <cell r="A216">
            <v>194269</v>
          </cell>
          <cell r="B216" t="str">
            <v>26.01.2024</v>
          </cell>
          <cell r="C216">
            <v>604336</v>
          </cell>
          <cell r="D216" t="str">
            <v>DOP</v>
          </cell>
          <cell r="E216">
            <v>482400</v>
          </cell>
          <cell r="F216" t="str">
            <v>PEDRO LUIS PICHARDO MUÑIZ ENS. NACO, SANTO DOMINGO DN</v>
          </cell>
        </row>
        <row r="217">
          <cell r="A217">
            <v>194270</v>
          </cell>
          <cell r="B217" t="str">
            <v>26.01.2024</v>
          </cell>
          <cell r="C217">
            <v>605105</v>
          </cell>
          <cell r="D217" t="str">
            <v>DOP</v>
          </cell>
          <cell r="E217">
            <v>95762.71</v>
          </cell>
          <cell r="F217" t="str">
            <v>MARIA ELENA NUNEZ &amp; ASOCIADOS SD</v>
          </cell>
        </row>
        <row r="218">
          <cell r="A218">
            <v>194271</v>
          </cell>
          <cell r="B218" t="str">
            <v>26.01.2024</v>
          </cell>
          <cell r="C218">
            <v>605379</v>
          </cell>
          <cell r="F218" t="str">
            <v>invalidado med.CAPEREZ -Impresion incorrecta</v>
          </cell>
        </row>
        <row r="219">
          <cell r="A219">
            <v>194272</v>
          </cell>
          <cell r="B219" t="str">
            <v>26.01.2024</v>
          </cell>
          <cell r="C219">
            <v>605379</v>
          </cell>
          <cell r="D219" t="str">
            <v>DOP</v>
          </cell>
          <cell r="E219">
            <v>4044810.39</v>
          </cell>
          <cell r="F219" t="str">
            <v>GULFSTREAM PETROLEUM DOMINICAN SD</v>
          </cell>
        </row>
        <row r="220">
          <cell r="A220">
            <v>194273</v>
          </cell>
          <cell r="B220" t="str">
            <v>26.01.2024</v>
          </cell>
          <cell r="C220">
            <v>605562</v>
          </cell>
          <cell r="D220" t="str">
            <v>DOP</v>
          </cell>
          <cell r="E220">
            <v>2081040</v>
          </cell>
          <cell r="F220" t="str">
            <v>HUGO ALBERTO RODRIGUEZ ESPINAL ST</v>
          </cell>
        </row>
        <row r="221">
          <cell r="A221">
            <v>194274</v>
          </cell>
          <cell r="B221" t="str">
            <v>26.01.2024</v>
          </cell>
          <cell r="C221">
            <v>605565</v>
          </cell>
          <cell r="D221" t="str">
            <v>DOP</v>
          </cell>
          <cell r="E221">
            <v>957627.12</v>
          </cell>
          <cell r="F221" t="str">
            <v>ACD MEDIA SRL SD</v>
          </cell>
        </row>
        <row r="222">
          <cell r="A222">
            <v>194275</v>
          </cell>
          <cell r="B222" t="str">
            <v>26.01.2024</v>
          </cell>
          <cell r="C222">
            <v>604492</v>
          </cell>
          <cell r="D222" t="str">
            <v>DOP</v>
          </cell>
          <cell r="E222">
            <v>61750</v>
          </cell>
          <cell r="F222" t="str">
            <v>LOBO TOURS SRL SC</v>
          </cell>
        </row>
        <row r="223">
          <cell r="A223">
            <v>194276</v>
          </cell>
          <cell r="B223" t="str">
            <v>26.01.2024</v>
          </cell>
          <cell r="C223">
            <v>604492</v>
          </cell>
          <cell r="D223" t="str">
            <v>DOP</v>
          </cell>
          <cell r="E223">
            <v>61750</v>
          </cell>
          <cell r="F223" t="str">
            <v>LOBO TOURS SRL SC</v>
          </cell>
        </row>
        <row r="224">
          <cell r="A224">
            <v>194277</v>
          </cell>
          <cell r="B224" t="str">
            <v>26.01.2024</v>
          </cell>
          <cell r="C224">
            <v>605467</v>
          </cell>
          <cell r="D224" t="str">
            <v>DOP</v>
          </cell>
          <cell r="E224">
            <v>22881.35</v>
          </cell>
          <cell r="F224" t="str">
            <v>JOSE ANTONIO MEDRANO PINALES SC</v>
          </cell>
        </row>
        <row r="225">
          <cell r="A225">
            <v>194278</v>
          </cell>
          <cell r="B225" t="str">
            <v>26.01.2024</v>
          </cell>
          <cell r="C225">
            <v>605567</v>
          </cell>
          <cell r="D225" t="str">
            <v>DOP</v>
          </cell>
          <cell r="E225">
            <v>684790</v>
          </cell>
          <cell r="F225" t="str">
            <v>MARIA ALTAGRACIA JIMENEZ NUÑEZ RO</v>
          </cell>
        </row>
        <row r="226">
          <cell r="A226">
            <v>194279</v>
          </cell>
          <cell r="B226" t="str">
            <v>26.01.2024</v>
          </cell>
          <cell r="C226">
            <v>800001</v>
          </cell>
          <cell r="D226" t="str">
            <v>DOP</v>
          </cell>
          <cell r="E226">
            <v>350</v>
          </cell>
          <cell r="F226" t="str">
            <v>KELVIN ANTONIO COLLADO ESPINALSANTO DOMINGO</v>
          </cell>
        </row>
        <row r="227">
          <cell r="A227">
            <v>194280</v>
          </cell>
          <cell r="B227" t="str">
            <v>26.01.2024</v>
          </cell>
          <cell r="C227">
            <v>800001</v>
          </cell>
          <cell r="F227" t="str">
            <v>invalidado med.GMONTAS -Por tener mas de 6 meses en ca</v>
          </cell>
        </row>
        <row r="228">
          <cell r="A228">
            <v>194281</v>
          </cell>
          <cell r="B228" t="str">
            <v>26.01.2024</v>
          </cell>
          <cell r="C228">
            <v>800001</v>
          </cell>
          <cell r="F228" t="str">
            <v>invalidado med.GMONTAS -Por tener mas de 6 meses en ca</v>
          </cell>
        </row>
        <row r="229">
          <cell r="A229">
            <v>194282</v>
          </cell>
          <cell r="B229" t="str">
            <v>26.01.2024</v>
          </cell>
          <cell r="C229">
            <v>800001</v>
          </cell>
          <cell r="F229" t="str">
            <v>invalidado med.GMONTAS -Por tener mas de 6 meses en ca</v>
          </cell>
        </row>
        <row r="230">
          <cell r="A230">
            <v>194283</v>
          </cell>
          <cell r="B230" t="str">
            <v>26.01.2024</v>
          </cell>
          <cell r="C230">
            <v>800001</v>
          </cell>
          <cell r="F230" t="str">
            <v>invalidado med.GMONTAS -Por tener mas de 6 meses en ca</v>
          </cell>
        </row>
        <row r="231">
          <cell r="A231">
            <v>194284</v>
          </cell>
          <cell r="B231" t="str">
            <v>26.01.2024</v>
          </cell>
          <cell r="C231">
            <v>800001</v>
          </cell>
          <cell r="F231" t="str">
            <v>invalidado med.GMONTAS -Por tener mas de 6 meses en ca</v>
          </cell>
        </row>
        <row r="232">
          <cell r="A232">
            <v>194285</v>
          </cell>
          <cell r="B232" t="str">
            <v>26.01.2024</v>
          </cell>
          <cell r="C232">
            <v>800001</v>
          </cell>
          <cell r="D232" t="str">
            <v>DOP</v>
          </cell>
          <cell r="E232">
            <v>2050</v>
          </cell>
          <cell r="F232" t="str">
            <v>ALEXIS LEON GALVA SANTO DOMINGO</v>
          </cell>
        </row>
        <row r="233">
          <cell r="A233">
            <v>194286</v>
          </cell>
          <cell r="B233" t="str">
            <v>26.01.2024</v>
          </cell>
          <cell r="C233">
            <v>800001</v>
          </cell>
          <cell r="F233" t="str">
            <v>invalidado med.GMONTAS -Por tener mas de 6 meses en ca</v>
          </cell>
        </row>
        <row r="234">
          <cell r="A234">
            <v>194287</v>
          </cell>
          <cell r="B234" t="str">
            <v>30.01.2024</v>
          </cell>
          <cell r="C234">
            <v>605272</v>
          </cell>
          <cell r="D234" t="str">
            <v>DOP</v>
          </cell>
          <cell r="E234">
            <v>106672</v>
          </cell>
          <cell r="F234" t="str">
            <v>SERPRONAL SRL SD</v>
          </cell>
        </row>
        <row r="235">
          <cell r="A235">
            <v>194288</v>
          </cell>
          <cell r="B235" t="str">
            <v>30.01.2024</v>
          </cell>
          <cell r="C235">
            <v>605039</v>
          </cell>
          <cell r="D235" t="str">
            <v>DOP</v>
          </cell>
          <cell r="E235">
            <v>2000</v>
          </cell>
          <cell r="F235" t="str">
            <v>JUNTA DIST. MUNICIPAL BUENA VI DU</v>
          </cell>
        </row>
        <row r="236">
          <cell r="A236">
            <v>194289</v>
          </cell>
          <cell r="B236" t="str">
            <v>30.01.2024</v>
          </cell>
          <cell r="C236">
            <v>605346</v>
          </cell>
          <cell r="D236" t="str">
            <v>DOP</v>
          </cell>
          <cell r="E236">
            <v>137250</v>
          </cell>
          <cell r="F236" t="str">
            <v>MAURA NATIVIDAD YSABEL DE DE L SC</v>
          </cell>
        </row>
        <row r="237">
          <cell r="A237">
            <v>194290</v>
          </cell>
          <cell r="B237" t="str">
            <v>30.01.2024</v>
          </cell>
          <cell r="C237">
            <v>605580</v>
          </cell>
          <cell r="D237" t="str">
            <v>DOP</v>
          </cell>
          <cell r="E237">
            <v>50000</v>
          </cell>
          <cell r="F237" t="str">
            <v>FIST EVENTS SRL SD</v>
          </cell>
        </row>
        <row r="238">
          <cell r="A238">
            <v>194291</v>
          </cell>
          <cell r="B238" t="str">
            <v>31.01.2024</v>
          </cell>
          <cell r="C238">
            <v>605582</v>
          </cell>
          <cell r="D238" t="str">
            <v>DOP</v>
          </cell>
          <cell r="E238">
            <v>150000</v>
          </cell>
          <cell r="F238" t="str">
            <v>GOBERNACION PROVINCIAL MONTECR MO</v>
          </cell>
        </row>
        <row r="239">
          <cell r="A239">
            <v>194292</v>
          </cell>
          <cell r="B239" t="str">
            <v>31.01.2024</v>
          </cell>
          <cell r="C239">
            <v>603013</v>
          </cell>
          <cell r="D239" t="str">
            <v>DOP</v>
          </cell>
          <cell r="E239">
            <v>100000</v>
          </cell>
          <cell r="F239" t="str">
            <v>MINISTERIO DE TRABAJO SANDO DOMINGO DN</v>
          </cell>
        </row>
        <row r="240">
          <cell r="A240">
            <v>194293</v>
          </cell>
          <cell r="B240" t="str">
            <v>31.01.2024</v>
          </cell>
          <cell r="C240">
            <v>603479</v>
          </cell>
          <cell r="D240" t="str">
            <v>DOP</v>
          </cell>
          <cell r="E240">
            <v>50000</v>
          </cell>
          <cell r="F240" t="str">
            <v>IGLESIA DE DIOS INC SD</v>
          </cell>
        </row>
        <row r="241">
          <cell r="A241">
            <v>194294</v>
          </cell>
          <cell r="B241" t="str">
            <v>31.01.2024</v>
          </cell>
          <cell r="C241">
            <v>603499</v>
          </cell>
          <cell r="D241" t="str">
            <v>DOP</v>
          </cell>
          <cell r="E241">
            <v>50000</v>
          </cell>
          <cell r="F241" t="str">
            <v>LIGA DOMINICANA CONTRA EL CANCSANTO DOMINGO DN</v>
          </cell>
        </row>
        <row r="242">
          <cell r="A242">
            <v>194295</v>
          </cell>
          <cell r="B242" t="str">
            <v>01.02.2024</v>
          </cell>
          <cell r="C242">
            <v>605584</v>
          </cell>
          <cell r="D242" t="str">
            <v>DOP</v>
          </cell>
          <cell r="E242">
            <v>75000</v>
          </cell>
          <cell r="F242" t="str">
            <v>UDEVA VA</v>
          </cell>
        </row>
        <row r="243">
          <cell r="A243">
            <v>194296</v>
          </cell>
          <cell r="B243" t="str">
            <v>01.02.2024</v>
          </cell>
          <cell r="C243">
            <v>605583</v>
          </cell>
          <cell r="D243" t="str">
            <v>DOP</v>
          </cell>
          <cell r="E243">
            <v>100000</v>
          </cell>
          <cell r="F243" t="str">
            <v>AYUNTAMIENTO MUNICIPAL VILLA A SC</v>
          </cell>
        </row>
        <row r="244">
          <cell r="A244">
            <v>194297</v>
          </cell>
          <cell r="B244" t="str">
            <v>01.02.2024</v>
          </cell>
          <cell r="C244">
            <v>605585</v>
          </cell>
          <cell r="F244" t="str">
            <v>invalidado med.CAPEREZ -Impresion incorrecta</v>
          </cell>
        </row>
        <row r="245">
          <cell r="A245">
            <v>194298</v>
          </cell>
          <cell r="B245" t="str">
            <v>01.02.2024</v>
          </cell>
          <cell r="C245">
            <v>605585</v>
          </cell>
          <cell r="D245" t="str">
            <v>DOP</v>
          </cell>
          <cell r="E245">
            <v>100000</v>
          </cell>
          <cell r="F245" t="str">
            <v>GOBERNACION PROV. DE ELIAS PIN EP</v>
          </cell>
        </row>
        <row r="246">
          <cell r="A246">
            <v>194299</v>
          </cell>
          <cell r="B246" t="str">
            <v>01.02.2024</v>
          </cell>
          <cell r="C246">
            <v>604881</v>
          </cell>
          <cell r="D246" t="str">
            <v>DOP</v>
          </cell>
          <cell r="E246">
            <v>77003.570000000007</v>
          </cell>
          <cell r="F246" t="str">
            <v>FELCON INVESTMENTS SRL SD</v>
          </cell>
        </row>
        <row r="247">
          <cell r="A247">
            <v>194300</v>
          </cell>
          <cell r="B247" t="str">
            <v>01.02.2024</v>
          </cell>
          <cell r="C247">
            <v>605207</v>
          </cell>
          <cell r="D247" t="str">
            <v>DOP</v>
          </cell>
          <cell r="E247">
            <v>54000</v>
          </cell>
          <cell r="F247" t="str">
            <v>HENRY GIOVANNI URIBE NUÑEZ SD</v>
          </cell>
        </row>
        <row r="248">
          <cell r="A248">
            <v>194301</v>
          </cell>
          <cell r="B248" t="str">
            <v>01.02.2024</v>
          </cell>
          <cell r="C248">
            <v>602929</v>
          </cell>
          <cell r="D248" t="str">
            <v>DOP</v>
          </cell>
          <cell r="E248">
            <v>10000</v>
          </cell>
          <cell r="F248" t="str">
            <v>UNIV. AUTONOMA DE SANTO DOMING SD</v>
          </cell>
        </row>
        <row r="249">
          <cell r="A249">
            <v>194302</v>
          </cell>
          <cell r="B249" t="str">
            <v>01.02.2024</v>
          </cell>
          <cell r="C249">
            <v>601240</v>
          </cell>
          <cell r="F249" t="str">
            <v>invalidado med.CAPEREZ -Impresion incorrecta</v>
          </cell>
        </row>
        <row r="250">
          <cell r="A250">
            <v>194303</v>
          </cell>
          <cell r="B250" t="str">
            <v>02.02.2024</v>
          </cell>
          <cell r="C250">
            <v>604358</v>
          </cell>
          <cell r="D250" t="str">
            <v>DOP</v>
          </cell>
          <cell r="E250">
            <v>95762.71</v>
          </cell>
          <cell r="F250" t="str">
            <v>GRUPO HILANDO FINO SRL BELLA VISTA DN</v>
          </cell>
        </row>
        <row r="251">
          <cell r="A251">
            <v>194304</v>
          </cell>
          <cell r="B251" t="str">
            <v>02.02.2024</v>
          </cell>
          <cell r="C251">
            <v>604577</v>
          </cell>
          <cell r="D251" t="str">
            <v>DOP</v>
          </cell>
          <cell r="E251">
            <v>144000</v>
          </cell>
          <cell r="F251" t="str">
            <v>OLGA VIRGINIA ACOSTA SENA SC</v>
          </cell>
        </row>
        <row r="252">
          <cell r="A252">
            <v>194305</v>
          </cell>
          <cell r="B252" t="str">
            <v>06.02.2024</v>
          </cell>
          <cell r="C252">
            <v>605441</v>
          </cell>
          <cell r="D252" t="str">
            <v>DOP</v>
          </cell>
          <cell r="E252">
            <v>50465.8</v>
          </cell>
          <cell r="F252" t="str">
            <v>MARAL MULTISERVICIOS SRL LOS MINAS SD</v>
          </cell>
        </row>
        <row r="253">
          <cell r="A253">
            <v>194306</v>
          </cell>
          <cell r="B253" t="str">
            <v>06.02.2024</v>
          </cell>
          <cell r="C253">
            <v>800001</v>
          </cell>
          <cell r="D253" t="str">
            <v>DOP</v>
          </cell>
          <cell r="E253">
            <v>45500</v>
          </cell>
          <cell r="F253" t="str">
            <v>CM2 UNIFORMES SRL SANTO DOMINGO</v>
          </cell>
        </row>
        <row r="254">
          <cell r="A254">
            <v>194307</v>
          </cell>
          <cell r="B254" t="str">
            <v>06.02.2024</v>
          </cell>
          <cell r="C254">
            <v>800001</v>
          </cell>
          <cell r="D254" t="str">
            <v>DOP</v>
          </cell>
          <cell r="E254">
            <v>200000</v>
          </cell>
          <cell r="F254" t="str">
            <v>DIOVANIS ANTONIO MANZANILLO RASANTO DOMINGO</v>
          </cell>
        </row>
        <row r="255">
          <cell r="A255">
            <v>194308</v>
          </cell>
          <cell r="B255" t="str">
            <v>06.02.2024</v>
          </cell>
          <cell r="C255">
            <v>800001</v>
          </cell>
          <cell r="D255" t="str">
            <v>DOP</v>
          </cell>
          <cell r="E255">
            <v>150000</v>
          </cell>
          <cell r="F255" t="str">
            <v>HECTOR BIENVENIDO FELIZ VALDEZSANTO DOMINGO</v>
          </cell>
        </row>
        <row r="256">
          <cell r="A256">
            <v>194309</v>
          </cell>
          <cell r="B256" t="str">
            <v>06.02.2024</v>
          </cell>
          <cell r="C256">
            <v>800001</v>
          </cell>
          <cell r="D256" t="str">
            <v>DOP</v>
          </cell>
          <cell r="E256">
            <v>100000</v>
          </cell>
          <cell r="F256" t="str">
            <v>WILKIN AMADOR RODRIGUEZ SANTO DOMINGO</v>
          </cell>
        </row>
        <row r="257">
          <cell r="A257">
            <v>194310</v>
          </cell>
          <cell r="B257" t="str">
            <v>06.02.2024</v>
          </cell>
          <cell r="C257">
            <v>800001</v>
          </cell>
          <cell r="D257" t="str">
            <v>DOP</v>
          </cell>
          <cell r="E257">
            <v>75000</v>
          </cell>
          <cell r="F257" t="str">
            <v>MIGUEL A. LUGO CESPEDES SANTO DOMINGO</v>
          </cell>
        </row>
        <row r="258">
          <cell r="A258">
            <v>194311</v>
          </cell>
          <cell r="B258" t="str">
            <v>08.02.2024</v>
          </cell>
          <cell r="C258">
            <v>605322</v>
          </cell>
          <cell r="D258" t="str">
            <v>DOP</v>
          </cell>
          <cell r="E258">
            <v>39437</v>
          </cell>
          <cell r="F258" t="str">
            <v>MERCA DEL ATLANTICO SRL SD</v>
          </cell>
        </row>
        <row r="259">
          <cell r="A259">
            <v>194312</v>
          </cell>
          <cell r="B259" t="str">
            <v>08.02.2024</v>
          </cell>
          <cell r="C259">
            <v>605322</v>
          </cell>
          <cell r="D259" t="str">
            <v>DOP</v>
          </cell>
          <cell r="E259">
            <v>41810</v>
          </cell>
          <cell r="F259" t="str">
            <v>MERCA DEL ATLANTICO SRL SD</v>
          </cell>
        </row>
        <row r="260">
          <cell r="A260">
            <v>194313</v>
          </cell>
          <cell r="B260" t="str">
            <v>08.02.2024</v>
          </cell>
          <cell r="C260">
            <v>601565</v>
          </cell>
          <cell r="D260" t="str">
            <v>DOP</v>
          </cell>
          <cell r="E260">
            <v>108000</v>
          </cell>
          <cell r="F260" t="str">
            <v>RAMON ANTONIO THEN DN</v>
          </cell>
        </row>
        <row r="261">
          <cell r="A261">
            <v>194314</v>
          </cell>
          <cell r="B261" t="str">
            <v>08.02.2024</v>
          </cell>
          <cell r="C261">
            <v>605207</v>
          </cell>
          <cell r="D261" t="str">
            <v>DOP</v>
          </cell>
          <cell r="E261">
            <v>180000</v>
          </cell>
          <cell r="F261" t="str">
            <v>HENRY GIOVANNI URIBE NUÑEZ SD</v>
          </cell>
        </row>
        <row r="262">
          <cell r="A262">
            <v>194315</v>
          </cell>
          <cell r="B262" t="str">
            <v>08.02.2024</v>
          </cell>
          <cell r="C262">
            <v>603205</v>
          </cell>
          <cell r="D262" t="str">
            <v>DOP</v>
          </cell>
          <cell r="E262">
            <v>95762.7</v>
          </cell>
          <cell r="F262" t="str">
            <v>DAAR MEDIA SRL DN</v>
          </cell>
        </row>
        <row r="263">
          <cell r="A263">
            <v>194316</v>
          </cell>
          <cell r="B263" t="str">
            <v>08.02.2024</v>
          </cell>
          <cell r="C263">
            <v>605528</v>
          </cell>
          <cell r="D263" t="str">
            <v>DOP</v>
          </cell>
          <cell r="E263">
            <v>287288.14</v>
          </cell>
          <cell r="F263" t="str">
            <v>MDL ENTERTAINMENT SRL SD</v>
          </cell>
        </row>
        <row r="264">
          <cell r="A264">
            <v>194317</v>
          </cell>
          <cell r="B264" t="str">
            <v>08.02.2024</v>
          </cell>
          <cell r="C264">
            <v>605555</v>
          </cell>
          <cell r="D264" t="str">
            <v>DOP</v>
          </cell>
          <cell r="E264">
            <v>95762.71</v>
          </cell>
          <cell r="F264" t="str">
            <v>MYSTIQUE MEDIA GROUP SRL O, DISTRITO NACIONAL, RD. SD</v>
          </cell>
        </row>
        <row r="265">
          <cell r="A265">
            <v>194318</v>
          </cell>
          <cell r="B265" t="str">
            <v>08.02.2024</v>
          </cell>
          <cell r="C265">
            <v>604276</v>
          </cell>
          <cell r="D265" t="str">
            <v>DOP</v>
          </cell>
          <cell r="E265">
            <v>182400</v>
          </cell>
          <cell r="F265" t="str">
            <v>SAFEWAY TRANSPORT UNCOIN, SRL DN</v>
          </cell>
        </row>
        <row r="266">
          <cell r="A266">
            <v>194319</v>
          </cell>
          <cell r="B266" t="str">
            <v>08.02.2024</v>
          </cell>
          <cell r="C266">
            <v>601991</v>
          </cell>
          <cell r="D266" t="str">
            <v>DOP</v>
          </cell>
          <cell r="E266">
            <v>103080</v>
          </cell>
          <cell r="F266" t="str">
            <v>UNIV.PEDRO HENRIQUEZ UREÑA DN</v>
          </cell>
        </row>
        <row r="267">
          <cell r="A267">
            <v>194320</v>
          </cell>
          <cell r="B267" t="str">
            <v>08.02.2024</v>
          </cell>
          <cell r="C267">
            <v>605528</v>
          </cell>
          <cell r="D267" t="str">
            <v>DOP</v>
          </cell>
          <cell r="E267">
            <v>287288.14</v>
          </cell>
          <cell r="F267" t="str">
            <v>MDL ENTERTAINMENT SRL SD</v>
          </cell>
        </row>
        <row r="268">
          <cell r="A268">
            <v>194321</v>
          </cell>
          <cell r="B268" t="str">
            <v>08.02.2024</v>
          </cell>
          <cell r="C268">
            <v>600122</v>
          </cell>
          <cell r="D268" t="str">
            <v>DOP</v>
          </cell>
          <cell r="E268">
            <v>22508.54</v>
          </cell>
          <cell r="F268" t="str">
            <v>INST. TECNOLOGICO DE STO. DGOGALA DN</v>
          </cell>
        </row>
        <row r="269">
          <cell r="A269">
            <v>194322</v>
          </cell>
          <cell r="B269" t="str">
            <v>08.02.2024</v>
          </cell>
          <cell r="C269">
            <v>605577</v>
          </cell>
          <cell r="D269" t="str">
            <v>DOP</v>
          </cell>
          <cell r="E269">
            <v>276948</v>
          </cell>
          <cell r="F269" t="str">
            <v>GERARDO RODRIGUEZ. RO</v>
          </cell>
        </row>
        <row r="270">
          <cell r="A270">
            <v>194323</v>
          </cell>
          <cell r="B270" t="str">
            <v>08.02.2024</v>
          </cell>
          <cell r="C270">
            <v>605573</v>
          </cell>
          <cell r="D270" t="str">
            <v>DOP</v>
          </cell>
          <cell r="E270">
            <v>450000</v>
          </cell>
          <cell r="F270" t="str">
            <v>ALBERTO SOLANO MONTAÑO SD</v>
          </cell>
        </row>
        <row r="271">
          <cell r="A271">
            <v>194324</v>
          </cell>
          <cell r="B271" t="str">
            <v>08.02.2024</v>
          </cell>
          <cell r="C271">
            <v>605494</v>
          </cell>
          <cell r="D271" t="str">
            <v>DOP</v>
          </cell>
          <cell r="E271">
            <v>2307545.1800000002</v>
          </cell>
          <cell r="F271" t="str">
            <v>INVERSIONES SIURANA SRL SD</v>
          </cell>
        </row>
        <row r="272">
          <cell r="A272">
            <v>194325</v>
          </cell>
          <cell r="B272" t="str">
            <v>08.02.2024</v>
          </cell>
          <cell r="C272">
            <v>605508</v>
          </cell>
          <cell r="D272" t="str">
            <v>DOP</v>
          </cell>
          <cell r="E272">
            <v>439921.12</v>
          </cell>
          <cell r="F272" t="str">
            <v>PPS PEST PROTECT SOLUTIONS SRL SD</v>
          </cell>
        </row>
        <row r="273">
          <cell r="A273">
            <v>194326</v>
          </cell>
          <cell r="B273" t="str">
            <v>08.02.2024</v>
          </cell>
          <cell r="C273">
            <v>604969</v>
          </cell>
          <cell r="D273" t="str">
            <v>DOP</v>
          </cell>
          <cell r="E273">
            <v>579600</v>
          </cell>
          <cell r="F273" t="str">
            <v>TEOFILO ROSARIO MARTINEZ LA JULIA DN</v>
          </cell>
        </row>
        <row r="274">
          <cell r="A274">
            <v>194327</v>
          </cell>
          <cell r="B274" t="str">
            <v>08.02.2024</v>
          </cell>
          <cell r="C274">
            <v>601350</v>
          </cell>
          <cell r="D274" t="str">
            <v>DOP</v>
          </cell>
          <cell r="E274">
            <v>980840</v>
          </cell>
          <cell r="F274" t="str">
            <v>OLIVO INDUSTRIAL SRL DN</v>
          </cell>
        </row>
        <row r="275">
          <cell r="A275">
            <v>194328</v>
          </cell>
          <cell r="B275" t="str">
            <v>08.02.2024</v>
          </cell>
          <cell r="C275">
            <v>601350</v>
          </cell>
          <cell r="D275" t="str">
            <v>DOP</v>
          </cell>
          <cell r="E275">
            <v>239433.44</v>
          </cell>
          <cell r="F275" t="str">
            <v>OLIVO INDUSTRIAL SRL DN</v>
          </cell>
        </row>
        <row r="276">
          <cell r="A276">
            <v>194329</v>
          </cell>
          <cell r="B276" t="str">
            <v>08.02.2024</v>
          </cell>
          <cell r="C276">
            <v>604881</v>
          </cell>
          <cell r="D276" t="str">
            <v>DOP</v>
          </cell>
          <cell r="E276">
            <v>20748.11</v>
          </cell>
          <cell r="F276" t="str">
            <v>FELCON INVESTMENTS SRL SD</v>
          </cell>
        </row>
        <row r="277">
          <cell r="A277">
            <v>194330</v>
          </cell>
          <cell r="B277" t="str">
            <v>08.02.2024</v>
          </cell>
          <cell r="C277">
            <v>605406</v>
          </cell>
          <cell r="D277" t="str">
            <v>DOP</v>
          </cell>
          <cell r="E277">
            <v>167996.6</v>
          </cell>
          <cell r="F277" t="str">
            <v>BH MOBILIARIO SRL ENSANCHE NACO DN</v>
          </cell>
        </row>
        <row r="278">
          <cell r="A278">
            <v>194331</v>
          </cell>
          <cell r="B278" t="str">
            <v>08.02.2024</v>
          </cell>
          <cell r="C278">
            <v>605494</v>
          </cell>
          <cell r="D278" t="str">
            <v>DOP</v>
          </cell>
          <cell r="E278">
            <v>2769384.1</v>
          </cell>
          <cell r="F278" t="str">
            <v>INVERSIONES SIURANA SRL SD</v>
          </cell>
        </row>
        <row r="279">
          <cell r="A279">
            <v>194332</v>
          </cell>
          <cell r="B279" t="str">
            <v>08.02.2024</v>
          </cell>
          <cell r="C279">
            <v>605473</v>
          </cell>
          <cell r="D279" t="str">
            <v>DOP</v>
          </cell>
          <cell r="E279">
            <v>15254.23</v>
          </cell>
          <cell r="F279" t="str">
            <v>YUBELIS PINEDA FERRERAS HA</v>
          </cell>
        </row>
        <row r="280">
          <cell r="A280">
            <v>194333</v>
          </cell>
          <cell r="B280" t="str">
            <v>08.02.2024</v>
          </cell>
          <cell r="C280">
            <v>603496</v>
          </cell>
          <cell r="D280" t="str">
            <v>DOP</v>
          </cell>
          <cell r="E280">
            <v>434157.3</v>
          </cell>
          <cell r="F280" t="str">
            <v>YRIS EN LA COCINA SRL SD</v>
          </cell>
        </row>
        <row r="281">
          <cell r="A281">
            <v>194334</v>
          </cell>
          <cell r="B281" t="str">
            <v>08.02.2024</v>
          </cell>
          <cell r="C281">
            <v>604276</v>
          </cell>
          <cell r="D281" t="str">
            <v>DOP</v>
          </cell>
          <cell r="E281">
            <v>246050</v>
          </cell>
          <cell r="F281" t="str">
            <v>SAFEWAY TRANSPORT UNCOIN, SRL DN</v>
          </cell>
        </row>
        <row r="282">
          <cell r="A282">
            <v>194335</v>
          </cell>
          <cell r="B282" t="str">
            <v>08.02.2024</v>
          </cell>
          <cell r="C282">
            <v>604555</v>
          </cell>
          <cell r="D282" t="str">
            <v>DOP</v>
          </cell>
          <cell r="E282">
            <v>148482</v>
          </cell>
          <cell r="F282" t="str">
            <v>EVENTOS DAHEMA SRL SC</v>
          </cell>
        </row>
        <row r="283">
          <cell r="A283">
            <v>194336</v>
          </cell>
          <cell r="B283" t="str">
            <v>08.02.2024</v>
          </cell>
          <cell r="C283">
            <v>604969</v>
          </cell>
          <cell r="F283" t="str">
            <v>invalidado med.CAPEREZ -Impresion incorrecta</v>
          </cell>
        </row>
        <row r="284">
          <cell r="A284">
            <v>194337</v>
          </cell>
          <cell r="B284" t="str">
            <v>08.02.2024</v>
          </cell>
          <cell r="C284">
            <v>605578</v>
          </cell>
          <cell r="D284" t="str">
            <v>DOP</v>
          </cell>
          <cell r="E284">
            <v>1960425</v>
          </cell>
          <cell r="F284" t="str">
            <v>JOSE GARCIA RO</v>
          </cell>
        </row>
        <row r="285">
          <cell r="A285">
            <v>194338</v>
          </cell>
          <cell r="B285" t="str">
            <v>08.02.2024</v>
          </cell>
          <cell r="C285">
            <v>605162</v>
          </cell>
          <cell r="F285" t="str">
            <v>invalidado med.GMONTAS -Destruido/ No usado</v>
          </cell>
        </row>
        <row r="286">
          <cell r="A286">
            <v>194339</v>
          </cell>
          <cell r="B286" t="str">
            <v>08.02.2024</v>
          </cell>
          <cell r="C286">
            <v>604891</v>
          </cell>
          <cell r="D286" t="str">
            <v>DOP</v>
          </cell>
          <cell r="E286">
            <v>75000</v>
          </cell>
          <cell r="F286" t="str">
            <v>ASOCIACION DE CICLISMO DE SAN SC</v>
          </cell>
        </row>
        <row r="287">
          <cell r="A287">
            <v>194340</v>
          </cell>
          <cell r="B287" t="str">
            <v>08.02.2024</v>
          </cell>
          <cell r="C287">
            <v>605379</v>
          </cell>
          <cell r="D287" t="str">
            <v>DOP</v>
          </cell>
          <cell r="E287">
            <v>1345739.96</v>
          </cell>
          <cell r="F287" t="str">
            <v>GULFSTREAM PETROLEUM DOMINICAN SD</v>
          </cell>
        </row>
        <row r="288">
          <cell r="A288">
            <v>194341</v>
          </cell>
          <cell r="B288" t="str">
            <v>08.02.2024</v>
          </cell>
          <cell r="C288">
            <v>605344</v>
          </cell>
          <cell r="D288" t="str">
            <v>DOP</v>
          </cell>
          <cell r="E288">
            <v>219487.81</v>
          </cell>
          <cell r="F288" t="str">
            <v>MDL ALTEKNATIVA TECH SRL NUESTRA SRA. DE LA PAZ DN</v>
          </cell>
        </row>
        <row r="289">
          <cell r="A289">
            <v>194342</v>
          </cell>
          <cell r="B289" t="str">
            <v>08.02.2024</v>
          </cell>
          <cell r="C289">
            <v>800001</v>
          </cell>
          <cell r="F289" t="str">
            <v>invalidado med.GMONTAS -Por tener mas de 6 meses en ca</v>
          </cell>
        </row>
        <row r="290">
          <cell r="A290">
            <v>194343</v>
          </cell>
          <cell r="B290" t="str">
            <v>09.02.2024</v>
          </cell>
          <cell r="C290">
            <v>600472</v>
          </cell>
          <cell r="D290" t="str">
            <v>DOP</v>
          </cell>
          <cell r="E290">
            <v>9641666.6699999999</v>
          </cell>
          <cell r="F290" t="str">
            <v>INST. NAC. DE RECURSOS HIDRAUL DN</v>
          </cell>
        </row>
        <row r="291">
          <cell r="A291">
            <v>194344</v>
          </cell>
          <cell r="B291" t="str">
            <v>12.02.2024</v>
          </cell>
          <cell r="C291">
            <v>605512</v>
          </cell>
          <cell r="D291" t="str">
            <v>DOP</v>
          </cell>
          <cell r="E291">
            <v>60000</v>
          </cell>
          <cell r="F291" t="str">
            <v>ASOCLULISANCRI SC</v>
          </cell>
        </row>
        <row r="292">
          <cell r="A292">
            <v>194345</v>
          </cell>
          <cell r="B292" t="str">
            <v>12.02.2024</v>
          </cell>
          <cell r="C292">
            <v>605493</v>
          </cell>
          <cell r="D292" t="str">
            <v>DOP</v>
          </cell>
          <cell r="E292">
            <v>19067.8</v>
          </cell>
          <cell r="F292" t="str">
            <v>JUAN MENDEZ VICIOSO SJ</v>
          </cell>
        </row>
        <row r="293">
          <cell r="A293">
            <v>194346</v>
          </cell>
          <cell r="B293" t="str">
            <v>12.02.2024</v>
          </cell>
          <cell r="C293">
            <v>605076</v>
          </cell>
          <cell r="D293" t="str">
            <v>DOP</v>
          </cell>
          <cell r="E293">
            <v>95762.71</v>
          </cell>
          <cell r="F293" t="str">
            <v>ROGO MEDIA SRL SD</v>
          </cell>
        </row>
        <row r="294">
          <cell r="A294">
            <v>194347</v>
          </cell>
          <cell r="B294" t="str">
            <v>12.02.2024</v>
          </cell>
          <cell r="C294">
            <v>605076</v>
          </cell>
          <cell r="D294" t="str">
            <v>DOP</v>
          </cell>
          <cell r="E294">
            <v>95762.71</v>
          </cell>
          <cell r="F294" t="str">
            <v>ROGO MEDIA SRL SD</v>
          </cell>
        </row>
        <row r="295">
          <cell r="A295">
            <v>194348</v>
          </cell>
          <cell r="B295" t="str">
            <v>12.02.2024</v>
          </cell>
          <cell r="C295">
            <v>605579</v>
          </cell>
          <cell r="D295" t="str">
            <v>DOP</v>
          </cell>
          <cell r="E295">
            <v>200640</v>
          </cell>
          <cell r="F295" t="str">
            <v>JOSE MIGUEL DOMINGUEZ BUENO. RO</v>
          </cell>
        </row>
        <row r="296">
          <cell r="A296">
            <v>194349</v>
          </cell>
          <cell r="B296" t="str">
            <v>13.02.2024</v>
          </cell>
          <cell r="C296">
            <v>601158</v>
          </cell>
          <cell r="D296" t="str">
            <v>DOP</v>
          </cell>
          <cell r="E296">
            <v>7152</v>
          </cell>
          <cell r="F296" t="str">
            <v>AYUNTAMIENTO DEL DISTRITO NACI DN</v>
          </cell>
        </row>
        <row r="297">
          <cell r="A297">
            <v>194350</v>
          </cell>
          <cell r="B297" t="str">
            <v>13.02.2024</v>
          </cell>
          <cell r="C297">
            <v>600777</v>
          </cell>
          <cell r="D297" t="str">
            <v>DOP</v>
          </cell>
          <cell r="E297">
            <v>411536.17</v>
          </cell>
          <cell r="F297" t="str">
            <v>COLEGIO DE ING. ARQUITECTOS (C DN</v>
          </cell>
        </row>
        <row r="298">
          <cell r="A298">
            <v>194351</v>
          </cell>
          <cell r="B298" t="str">
            <v>13.02.2024</v>
          </cell>
          <cell r="C298">
            <v>604881</v>
          </cell>
          <cell r="D298" t="str">
            <v>DOP</v>
          </cell>
          <cell r="E298">
            <v>135829.29999999999</v>
          </cell>
          <cell r="F298" t="str">
            <v>FELCON INVESTMENTS SRL SD</v>
          </cell>
        </row>
        <row r="299">
          <cell r="A299">
            <v>194352</v>
          </cell>
          <cell r="B299" t="str">
            <v>14.02.2024</v>
          </cell>
          <cell r="C299">
            <v>603077</v>
          </cell>
          <cell r="D299" t="str">
            <v>DOP</v>
          </cell>
          <cell r="E299">
            <v>71650219.969999999</v>
          </cell>
          <cell r="F299" t="str">
            <v>UNIVERSIDAD ISA, INC SD</v>
          </cell>
        </row>
        <row r="300">
          <cell r="A300">
            <v>194353</v>
          </cell>
          <cell r="B300" t="str">
            <v>14.02.2024</v>
          </cell>
          <cell r="C300">
            <v>604428</v>
          </cell>
          <cell r="D300" t="str">
            <v>DOP</v>
          </cell>
          <cell r="E300">
            <v>50000</v>
          </cell>
          <cell r="F300" t="str">
            <v>FEDERACION DOMINICANA DE AJEDR SD</v>
          </cell>
        </row>
        <row r="301">
          <cell r="A301">
            <v>194354</v>
          </cell>
          <cell r="B301" t="str">
            <v>14.02.2024</v>
          </cell>
          <cell r="C301">
            <v>601760</v>
          </cell>
          <cell r="D301" t="str">
            <v>DOP</v>
          </cell>
          <cell r="E301">
            <v>20700</v>
          </cell>
          <cell r="F301" t="str">
            <v>MILAGROS GUZMAN DN</v>
          </cell>
        </row>
        <row r="302">
          <cell r="A302">
            <v>194355</v>
          </cell>
          <cell r="B302" t="str">
            <v>14.02.2024</v>
          </cell>
          <cell r="C302">
            <v>605589</v>
          </cell>
          <cell r="D302" t="str">
            <v>DOP</v>
          </cell>
          <cell r="E302">
            <v>60000</v>
          </cell>
          <cell r="F302" t="str">
            <v>FUNDESAR RO</v>
          </cell>
        </row>
        <row r="303">
          <cell r="A303">
            <v>194356</v>
          </cell>
          <cell r="B303" t="str">
            <v>14.02.2024</v>
          </cell>
          <cell r="C303">
            <v>605459</v>
          </cell>
          <cell r="D303" t="str">
            <v>DOP</v>
          </cell>
          <cell r="E303">
            <v>72000</v>
          </cell>
          <cell r="F303" t="str">
            <v>EDDY LEONARDO PADILLA YCIANO BO</v>
          </cell>
        </row>
        <row r="304">
          <cell r="A304">
            <v>194357</v>
          </cell>
          <cell r="B304" t="str">
            <v>15.02.2024</v>
          </cell>
          <cell r="C304">
            <v>602468</v>
          </cell>
          <cell r="D304" t="str">
            <v>DOP</v>
          </cell>
          <cell r="E304">
            <v>198881.92000000001</v>
          </cell>
          <cell r="F304" t="str">
            <v>GARSYS CONSULTECH GROUP,SRL SD</v>
          </cell>
        </row>
        <row r="305">
          <cell r="A305">
            <v>194358</v>
          </cell>
          <cell r="B305" t="str">
            <v>08.02.2024</v>
          </cell>
          <cell r="C305">
            <v>604969</v>
          </cell>
          <cell r="F305" t="str">
            <v>invalidado med.CAPEREZ -Impresion incorrecta</v>
          </cell>
        </row>
        <row r="306">
          <cell r="A306">
            <v>194359</v>
          </cell>
          <cell r="B306" t="str">
            <v>16.02.2024</v>
          </cell>
          <cell r="C306">
            <v>35139</v>
          </cell>
          <cell r="F306" t="str">
            <v>invalidado med.GMONTAS -Por tener mas de 6 meses en ca</v>
          </cell>
        </row>
        <row r="307">
          <cell r="A307">
            <v>194360</v>
          </cell>
          <cell r="B307" t="str">
            <v>16.02.2024</v>
          </cell>
          <cell r="C307">
            <v>601240</v>
          </cell>
          <cell r="D307" t="str">
            <v>DOP</v>
          </cell>
          <cell r="E307">
            <v>823167.14</v>
          </cell>
          <cell r="F307" t="str">
            <v>GRUPO CONSTRUCTOR ENERG,M,S,R,SANTIAGO, REP. DOM. SN</v>
          </cell>
        </row>
        <row r="308">
          <cell r="A308">
            <v>194361</v>
          </cell>
          <cell r="B308" t="str">
            <v>19.02.2024</v>
          </cell>
          <cell r="C308">
            <v>602929</v>
          </cell>
          <cell r="D308" t="str">
            <v>DOP</v>
          </cell>
          <cell r="E308">
            <v>67500</v>
          </cell>
          <cell r="F308" t="str">
            <v>UNIV. AUTONOMA DE SANTO DOMING SD</v>
          </cell>
        </row>
        <row r="309">
          <cell r="A309">
            <v>194362</v>
          </cell>
          <cell r="B309" t="str">
            <v>19.02.2024</v>
          </cell>
          <cell r="C309">
            <v>605588</v>
          </cell>
          <cell r="D309" t="str">
            <v>DOP</v>
          </cell>
          <cell r="E309">
            <v>1364400</v>
          </cell>
          <cell r="F309" t="str">
            <v>RICARDO DE JESUS RODRIGUEZ JIM RO</v>
          </cell>
        </row>
        <row r="310">
          <cell r="A310">
            <v>194363</v>
          </cell>
          <cell r="B310" t="str">
            <v>19.02.2024</v>
          </cell>
          <cell r="C310">
            <v>604342</v>
          </cell>
          <cell r="D310" t="str">
            <v>DOP</v>
          </cell>
          <cell r="E310">
            <v>2700000</v>
          </cell>
          <cell r="F310" t="str">
            <v>GOBERNACION PROV. DE SAN CRIST SC</v>
          </cell>
        </row>
        <row r="311">
          <cell r="A311">
            <v>194364</v>
          </cell>
          <cell r="B311" t="str">
            <v>20.02.2024</v>
          </cell>
          <cell r="C311">
            <v>604969</v>
          </cell>
          <cell r="D311" t="str">
            <v>DOP</v>
          </cell>
          <cell r="E311">
            <v>73800</v>
          </cell>
          <cell r="F311" t="str">
            <v>TEOFILO ROSARIO MARTINEZ LA JULIA DN</v>
          </cell>
        </row>
        <row r="312">
          <cell r="A312">
            <v>194365</v>
          </cell>
          <cell r="B312" t="str">
            <v>20.02.2024</v>
          </cell>
          <cell r="C312">
            <v>92275</v>
          </cell>
          <cell r="D312" t="str">
            <v>DOP</v>
          </cell>
          <cell r="E312">
            <v>15086.8</v>
          </cell>
          <cell r="F312" t="str">
            <v>NICOLE MARIE ROJAS JIMENEZ SD</v>
          </cell>
        </row>
        <row r="313">
          <cell r="A313">
            <v>194366</v>
          </cell>
          <cell r="B313" t="str">
            <v>21.02.2024</v>
          </cell>
          <cell r="C313">
            <v>92344</v>
          </cell>
          <cell r="F313" t="str">
            <v>invalidado med.GMONTAS -Destruido/ No usado</v>
          </cell>
        </row>
        <row r="314">
          <cell r="A314">
            <v>194367</v>
          </cell>
          <cell r="B314" t="str">
            <v>22.02.2024</v>
          </cell>
          <cell r="C314">
            <v>605223</v>
          </cell>
          <cell r="D314" t="str">
            <v>DOP</v>
          </cell>
          <cell r="E314">
            <v>75000</v>
          </cell>
          <cell r="F314" t="str">
            <v>AYUNTAMIENTO MUNICIPAL DE PERA AZ</v>
          </cell>
        </row>
        <row r="315">
          <cell r="A315">
            <v>194368</v>
          </cell>
          <cell r="B315" t="str">
            <v>22.02.2024</v>
          </cell>
          <cell r="C315">
            <v>605352</v>
          </cell>
          <cell r="D315" t="str">
            <v>DOP</v>
          </cell>
          <cell r="E315">
            <v>236856.85</v>
          </cell>
          <cell r="F315" t="str">
            <v>IDEMESA SRL VILLA CONSUELO DN</v>
          </cell>
        </row>
        <row r="316">
          <cell r="A316">
            <v>194369</v>
          </cell>
          <cell r="B316" t="str">
            <v>26.02.2024</v>
          </cell>
          <cell r="C316">
            <v>601620</v>
          </cell>
          <cell r="D316" t="str">
            <v>DOP</v>
          </cell>
          <cell r="E316">
            <v>1774341.78</v>
          </cell>
          <cell r="F316" t="str">
            <v>SALCO ELECTRIC COMPANY SRL STO. DOM. SD</v>
          </cell>
        </row>
        <row r="317">
          <cell r="A317">
            <v>194370</v>
          </cell>
          <cell r="B317" t="str">
            <v>26.02.2024</v>
          </cell>
          <cell r="C317">
            <v>605247</v>
          </cell>
          <cell r="D317" t="str">
            <v>DOP</v>
          </cell>
          <cell r="E317">
            <v>100000</v>
          </cell>
          <cell r="F317" t="str">
            <v>FEDERACION DOMINICANA DE CICLI SD</v>
          </cell>
        </row>
        <row r="318">
          <cell r="A318">
            <v>194371</v>
          </cell>
          <cell r="B318" t="str">
            <v>26.02.2024</v>
          </cell>
          <cell r="C318">
            <v>604995</v>
          </cell>
          <cell r="D318" t="str">
            <v>DOP</v>
          </cell>
          <cell r="E318">
            <v>996530.82</v>
          </cell>
          <cell r="F318" t="str">
            <v>CIAO S R L SANTO DOMINGO ESTE DN</v>
          </cell>
        </row>
        <row r="319">
          <cell r="A319">
            <v>194372</v>
          </cell>
          <cell r="B319" t="str">
            <v>26.02.2024</v>
          </cell>
          <cell r="C319">
            <v>600335</v>
          </cell>
          <cell r="D319" t="str">
            <v>DOP</v>
          </cell>
          <cell r="E319">
            <v>34656</v>
          </cell>
          <cell r="F319" t="str">
            <v>AGUA PLANETA AZUL S A SANTO DOMINGO DN</v>
          </cell>
        </row>
        <row r="320">
          <cell r="A320">
            <v>194373</v>
          </cell>
          <cell r="B320" t="str">
            <v>26.02.2024</v>
          </cell>
          <cell r="C320">
            <v>92256</v>
          </cell>
          <cell r="D320" t="str">
            <v>DOP</v>
          </cell>
          <cell r="E320">
            <v>9900.75</v>
          </cell>
          <cell r="F320" t="str">
            <v>LOURDES MILAGROS ESTEVEZ SD</v>
          </cell>
        </row>
        <row r="321">
          <cell r="A321">
            <v>194374</v>
          </cell>
          <cell r="B321" t="str">
            <v>26.02.2024</v>
          </cell>
          <cell r="C321">
            <v>92237</v>
          </cell>
          <cell r="D321" t="str">
            <v>DOP</v>
          </cell>
          <cell r="E321">
            <v>24849.62</v>
          </cell>
          <cell r="F321" t="str">
            <v>GAUDY VIRGINIA POLANCO RIVERA DN</v>
          </cell>
        </row>
        <row r="322">
          <cell r="A322">
            <v>194375</v>
          </cell>
          <cell r="B322" t="str">
            <v>26.02.2024</v>
          </cell>
          <cell r="C322">
            <v>605143</v>
          </cell>
          <cell r="D322" t="str">
            <v>DOP</v>
          </cell>
          <cell r="E322">
            <v>329900</v>
          </cell>
          <cell r="F322" t="str">
            <v>SANTANA GERMAN SUPPLY BATTERY SD</v>
          </cell>
        </row>
        <row r="323">
          <cell r="A323">
            <v>194376</v>
          </cell>
          <cell r="B323" t="str">
            <v>26.02.2024</v>
          </cell>
          <cell r="C323">
            <v>605568</v>
          </cell>
          <cell r="D323" t="str">
            <v>DOP</v>
          </cell>
          <cell r="E323">
            <v>30508.47</v>
          </cell>
          <cell r="F323" t="str">
            <v>ENMANUEL ANTONIO ALVAREZ MEREJ, SANTO DOMINGO ESTE. SD</v>
          </cell>
        </row>
        <row r="324">
          <cell r="A324">
            <v>194377</v>
          </cell>
          <cell r="B324" t="str">
            <v>26.02.2024</v>
          </cell>
          <cell r="C324">
            <v>605574</v>
          </cell>
          <cell r="F324" t="str">
            <v>invalidado med.GMONTAS -Por tener mas de 6 meses en ca</v>
          </cell>
        </row>
        <row r="325">
          <cell r="A325">
            <v>194378</v>
          </cell>
          <cell r="B325" t="str">
            <v>26.02.2024</v>
          </cell>
          <cell r="C325">
            <v>602929</v>
          </cell>
          <cell r="D325" t="str">
            <v>DOP</v>
          </cell>
          <cell r="E325">
            <v>60000</v>
          </cell>
          <cell r="F325" t="str">
            <v>UNIV. AUTONOMA DE SANTO DOMING SD</v>
          </cell>
        </row>
        <row r="326">
          <cell r="A326">
            <v>194379</v>
          </cell>
          <cell r="B326" t="str">
            <v>26.02.2024</v>
          </cell>
          <cell r="C326">
            <v>604980</v>
          </cell>
          <cell r="D326" t="str">
            <v>DOP</v>
          </cell>
          <cell r="E326">
            <v>49446.54</v>
          </cell>
          <cell r="F326" t="str">
            <v>GRUPO DIARIO LIBRE S A SD</v>
          </cell>
        </row>
        <row r="327">
          <cell r="A327">
            <v>194380</v>
          </cell>
          <cell r="B327" t="str">
            <v>26.02.2024</v>
          </cell>
          <cell r="C327">
            <v>605570</v>
          </cell>
          <cell r="D327" t="str">
            <v>DOP</v>
          </cell>
          <cell r="E327">
            <v>155496</v>
          </cell>
          <cell r="F327" t="str">
            <v>PROYECTUM TRAINING CENTER DOMI SD</v>
          </cell>
        </row>
        <row r="328">
          <cell r="A328">
            <v>194381</v>
          </cell>
          <cell r="B328" t="str">
            <v>28.02.2024</v>
          </cell>
          <cell r="C328">
            <v>605120</v>
          </cell>
          <cell r="D328" t="str">
            <v>DOP</v>
          </cell>
          <cell r="E328">
            <v>3044955.78</v>
          </cell>
          <cell r="F328" t="str">
            <v>INST PREP. DE MENORES SAN CRISSAN CRISTOBAL SC</v>
          </cell>
        </row>
        <row r="329">
          <cell r="A329">
            <v>194382</v>
          </cell>
          <cell r="B329" t="str">
            <v>28.02.2024</v>
          </cell>
          <cell r="C329">
            <v>602929</v>
          </cell>
          <cell r="D329" t="str">
            <v>DOP</v>
          </cell>
          <cell r="E329">
            <v>85000</v>
          </cell>
          <cell r="F329" t="str">
            <v>UNIV. AUTONOMA DE SANTO DOMING SD</v>
          </cell>
        </row>
        <row r="330">
          <cell r="A330">
            <v>194383</v>
          </cell>
          <cell r="B330" t="str">
            <v>28.02.2024</v>
          </cell>
          <cell r="C330">
            <v>605568</v>
          </cell>
          <cell r="D330" t="str">
            <v>DOP</v>
          </cell>
          <cell r="E330">
            <v>30508.47</v>
          </cell>
          <cell r="F330" t="str">
            <v>ENMANUEL ANTONIO ALVAREZ MEREJ, SANTO DOMINGO ESTE. SD</v>
          </cell>
        </row>
        <row r="331">
          <cell r="A331">
            <v>194384</v>
          </cell>
          <cell r="B331" t="str">
            <v>28.02.2024</v>
          </cell>
          <cell r="C331">
            <v>605568</v>
          </cell>
          <cell r="D331" t="str">
            <v>DOP</v>
          </cell>
          <cell r="E331">
            <v>30508.47</v>
          </cell>
          <cell r="F331" t="str">
            <v>ENMANUEL ANTONIO ALVAREZ MEREJ, SANTO DOMINGO ESTE. SD</v>
          </cell>
        </row>
        <row r="332">
          <cell r="A332">
            <v>194385</v>
          </cell>
          <cell r="B332" t="str">
            <v>28.02.2024</v>
          </cell>
          <cell r="C332">
            <v>605568</v>
          </cell>
          <cell r="D332" t="str">
            <v>DOP</v>
          </cell>
          <cell r="E332">
            <v>27508.47</v>
          </cell>
          <cell r="F332" t="str">
            <v>ENMANUEL ANTONIO ALVAREZ MEREJ, SANTO DOMINGO ESTE. SD</v>
          </cell>
        </row>
        <row r="333">
          <cell r="A333">
            <v>194386</v>
          </cell>
          <cell r="B333" t="str">
            <v>28.02.2024</v>
          </cell>
          <cell r="C333">
            <v>605454</v>
          </cell>
          <cell r="D333" t="str">
            <v>DOP</v>
          </cell>
          <cell r="E333">
            <v>26694.92</v>
          </cell>
          <cell r="F333" t="str">
            <v>RUPERTO ALIS DOMINGUEZ SD</v>
          </cell>
        </row>
        <row r="334">
          <cell r="A334">
            <v>194387</v>
          </cell>
          <cell r="B334" t="str">
            <v>28.02.2024</v>
          </cell>
          <cell r="C334">
            <v>605526</v>
          </cell>
          <cell r="D334" t="str">
            <v>DOP</v>
          </cell>
          <cell r="E334">
            <v>28728.81</v>
          </cell>
          <cell r="F334" t="str">
            <v>READY TV SRL LV</v>
          </cell>
        </row>
        <row r="335">
          <cell r="A335">
            <v>194388</v>
          </cell>
          <cell r="B335" t="str">
            <v>29.02.2024</v>
          </cell>
          <cell r="C335">
            <v>604520</v>
          </cell>
          <cell r="D335" t="str">
            <v>DOP</v>
          </cell>
          <cell r="E335">
            <v>1151119.8799999999</v>
          </cell>
          <cell r="F335" t="str">
            <v>CONSTRUCT. REYES &amp; LEONARDO SR SD</v>
          </cell>
        </row>
        <row r="336">
          <cell r="A336">
            <v>194389</v>
          </cell>
          <cell r="B336" t="str">
            <v>29.02.2024</v>
          </cell>
          <cell r="C336">
            <v>605509</v>
          </cell>
          <cell r="D336" t="str">
            <v>DOP</v>
          </cell>
          <cell r="E336">
            <v>1372915.55</v>
          </cell>
          <cell r="F336" t="str">
            <v>SUPLIMADE COMERCIAL SRL EL EMBRUJO, SANTIAGO SN</v>
          </cell>
        </row>
        <row r="337">
          <cell r="A337">
            <v>194390</v>
          </cell>
          <cell r="B337" t="str">
            <v>29.02.2024</v>
          </cell>
          <cell r="C337">
            <v>602884</v>
          </cell>
          <cell r="D337" t="str">
            <v>DOP</v>
          </cell>
          <cell r="E337">
            <v>45027.11</v>
          </cell>
          <cell r="F337" t="str">
            <v>REFRIGERACION F &amp; H, SRL SD</v>
          </cell>
        </row>
        <row r="338">
          <cell r="A338">
            <v>194391</v>
          </cell>
          <cell r="B338" t="str">
            <v>29.02.2024</v>
          </cell>
          <cell r="C338">
            <v>600051</v>
          </cell>
          <cell r="D338" t="str">
            <v>DOP</v>
          </cell>
          <cell r="E338">
            <v>622630</v>
          </cell>
          <cell r="F338" t="str">
            <v>COFAXCOMP- E I R L SANTO DOMINGO DN</v>
          </cell>
        </row>
        <row r="339">
          <cell r="A339">
            <v>194392</v>
          </cell>
          <cell r="B339" t="str">
            <v>29.02.2024</v>
          </cell>
          <cell r="C339">
            <v>603159</v>
          </cell>
          <cell r="D339" t="str">
            <v>DOP</v>
          </cell>
          <cell r="E339">
            <v>540</v>
          </cell>
          <cell r="F339" t="str">
            <v>INAPA DN</v>
          </cell>
        </row>
        <row r="340">
          <cell r="A340">
            <v>194393</v>
          </cell>
          <cell r="B340" t="str">
            <v>29.02.2024</v>
          </cell>
          <cell r="C340">
            <v>605554</v>
          </cell>
          <cell r="F340" t="str">
            <v>invalidado med.CAPEREZ -Impresion incorrecta</v>
          </cell>
        </row>
        <row r="341">
          <cell r="A341">
            <v>194394</v>
          </cell>
          <cell r="B341" t="str">
            <v>29.02.2024</v>
          </cell>
          <cell r="C341">
            <v>605554</v>
          </cell>
          <cell r="F341" t="str">
            <v>invalidado med.CAPEREZ -Impresion incorrecta</v>
          </cell>
        </row>
        <row r="342">
          <cell r="A342">
            <v>194395</v>
          </cell>
          <cell r="B342" t="str">
            <v>29.02.2024</v>
          </cell>
          <cell r="C342">
            <v>605074</v>
          </cell>
          <cell r="D342" t="str">
            <v>DOP</v>
          </cell>
          <cell r="E342">
            <v>157360</v>
          </cell>
          <cell r="F342" t="str">
            <v>DARIO RAFAEL ESTEVEZ BOURDIERD RO</v>
          </cell>
        </row>
        <row r="343">
          <cell r="A343">
            <v>194396</v>
          </cell>
          <cell r="B343" t="str">
            <v>29.02.2024</v>
          </cell>
          <cell r="C343">
            <v>605554</v>
          </cell>
          <cell r="D343" t="str">
            <v>DOP</v>
          </cell>
          <cell r="E343">
            <v>57203.39</v>
          </cell>
          <cell r="F343" t="str">
            <v>JORGE ERNESTO RAMOS CALDERON SD</v>
          </cell>
        </row>
        <row r="344">
          <cell r="A344">
            <v>194397</v>
          </cell>
          <cell r="B344" t="str">
            <v>29.02.2024</v>
          </cell>
          <cell r="C344">
            <v>605554</v>
          </cell>
          <cell r="D344" t="str">
            <v>DOP</v>
          </cell>
          <cell r="E344">
            <v>57203.39</v>
          </cell>
          <cell r="F344" t="str">
            <v>JORGE ERNESTO RAMOS CALDERON SD</v>
          </cell>
        </row>
        <row r="345">
          <cell r="A345">
            <v>194398</v>
          </cell>
          <cell r="B345" t="str">
            <v>29.02.2024</v>
          </cell>
          <cell r="C345">
            <v>600949</v>
          </cell>
          <cell r="D345" t="str">
            <v>DOP</v>
          </cell>
          <cell r="E345">
            <v>5890</v>
          </cell>
          <cell r="F345" t="str">
            <v>EDITORA DEL CARIBE, C POR A DN</v>
          </cell>
        </row>
        <row r="346">
          <cell r="A346">
            <v>194399</v>
          </cell>
          <cell r="B346" t="str">
            <v>04.03.2024</v>
          </cell>
          <cell r="C346">
            <v>600671</v>
          </cell>
          <cell r="D346" t="str">
            <v>DOP</v>
          </cell>
          <cell r="E346">
            <v>83648.25</v>
          </cell>
          <cell r="F346" t="str">
            <v>EDITORA HOY, SAS SANTO DOMINGO DN</v>
          </cell>
        </row>
        <row r="347">
          <cell r="A347">
            <v>194400</v>
          </cell>
          <cell r="B347" t="str">
            <v>04.03.2024</v>
          </cell>
          <cell r="C347">
            <v>600949</v>
          </cell>
          <cell r="D347" t="str">
            <v>DOP</v>
          </cell>
          <cell r="E347">
            <v>104525</v>
          </cell>
          <cell r="F347" t="str">
            <v>EDITORA DEL CARIBE, C POR A DN</v>
          </cell>
        </row>
        <row r="348">
          <cell r="A348">
            <v>194401</v>
          </cell>
          <cell r="B348" t="str">
            <v>04.03.2024</v>
          </cell>
          <cell r="C348">
            <v>605564</v>
          </cell>
          <cell r="D348" t="str">
            <v>DOP</v>
          </cell>
          <cell r="E348">
            <v>22881.35</v>
          </cell>
          <cell r="F348" t="str">
            <v>WASNEIRY MARGARITA TEJEDA RIJO SD</v>
          </cell>
        </row>
        <row r="349">
          <cell r="A349">
            <v>194402</v>
          </cell>
          <cell r="B349" t="str">
            <v>04.03.2024</v>
          </cell>
          <cell r="C349">
            <v>602033</v>
          </cell>
          <cell r="D349" t="str">
            <v>DOP</v>
          </cell>
          <cell r="E349">
            <v>100140</v>
          </cell>
          <cell r="F349" t="str">
            <v>PATRONATO DEL HOSP.G.MATERNO I DN</v>
          </cell>
        </row>
        <row r="350">
          <cell r="A350">
            <v>194403</v>
          </cell>
          <cell r="B350" t="str">
            <v>04.03.2024</v>
          </cell>
          <cell r="C350">
            <v>600512</v>
          </cell>
          <cell r="D350" t="str">
            <v>DOP</v>
          </cell>
          <cell r="E350">
            <v>50000</v>
          </cell>
          <cell r="F350" t="str">
            <v>FARMACONAL SANTO DOMINGO OESTE DN</v>
          </cell>
        </row>
        <row r="351">
          <cell r="A351">
            <v>194404</v>
          </cell>
          <cell r="B351" t="str">
            <v>05.03.2024</v>
          </cell>
          <cell r="C351">
            <v>605230</v>
          </cell>
          <cell r="D351" t="str">
            <v>DOP</v>
          </cell>
          <cell r="E351">
            <v>102466.09</v>
          </cell>
          <cell r="F351" t="str">
            <v>CAJUFA SRL DN</v>
          </cell>
        </row>
        <row r="352">
          <cell r="A352">
            <v>194405</v>
          </cell>
          <cell r="B352" t="str">
            <v>05.03.2024</v>
          </cell>
          <cell r="C352">
            <v>605302</v>
          </cell>
          <cell r="D352" t="str">
            <v>DOP</v>
          </cell>
          <cell r="E352">
            <v>728027.35</v>
          </cell>
          <cell r="F352" t="str">
            <v>POWER MACHINERY SRL ENSANCHE NACO DN</v>
          </cell>
        </row>
        <row r="353">
          <cell r="A353">
            <v>194406</v>
          </cell>
          <cell r="B353" t="str">
            <v>05.03.2024</v>
          </cell>
          <cell r="C353">
            <v>604912</v>
          </cell>
          <cell r="D353" t="str">
            <v>DOP</v>
          </cell>
          <cell r="E353">
            <v>117788.14</v>
          </cell>
          <cell r="F353" t="str">
            <v>Q TECH SOLUTIONS GROUP QSG SRLSANTO DDOMINGO ESTE SD</v>
          </cell>
        </row>
        <row r="354">
          <cell r="A354">
            <v>194407</v>
          </cell>
          <cell r="B354" t="str">
            <v>05.03.2024</v>
          </cell>
          <cell r="C354">
            <v>601134</v>
          </cell>
          <cell r="D354" t="str">
            <v>DOP</v>
          </cell>
          <cell r="E354">
            <v>81700</v>
          </cell>
          <cell r="F354" t="str">
            <v>INSTITUTO DOMINICO AMERICANO Santo Domingo DN</v>
          </cell>
        </row>
        <row r="355">
          <cell r="A355">
            <v>194408</v>
          </cell>
          <cell r="B355" t="str">
            <v>05.03.2024</v>
          </cell>
          <cell r="C355">
            <v>605165</v>
          </cell>
          <cell r="D355" t="str">
            <v>DOP</v>
          </cell>
          <cell r="E355">
            <v>177076.98</v>
          </cell>
          <cell r="F355" t="str">
            <v>CASA DOÑA MARCIA CADOMA SRL SANTO DOMINGO DN</v>
          </cell>
        </row>
        <row r="356">
          <cell r="A356">
            <v>194409</v>
          </cell>
          <cell r="B356" t="str">
            <v>05.03.2024</v>
          </cell>
          <cell r="C356">
            <v>605489</v>
          </cell>
          <cell r="D356" t="str">
            <v>DOP</v>
          </cell>
          <cell r="E356">
            <v>22881.49</v>
          </cell>
          <cell r="F356" t="str">
            <v>MARIO BIENVENIDO PEÑA MATEO LV</v>
          </cell>
        </row>
        <row r="357">
          <cell r="A357">
            <v>194410</v>
          </cell>
          <cell r="B357" t="str">
            <v>05.03.2024</v>
          </cell>
          <cell r="C357">
            <v>605196</v>
          </cell>
          <cell r="D357" t="str">
            <v>DOP</v>
          </cell>
          <cell r="E357">
            <v>98310</v>
          </cell>
          <cell r="F357" t="str">
            <v>CTEXTIL SRL SC</v>
          </cell>
        </row>
        <row r="358">
          <cell r="A358">
            <v>194411</v>
          </cell>
          <cell r="B358" t="str">
            <v>05.03.2024</v>
          </cell>
          <cell r="C358">
            <v>605488</v>
          </cell>
          <cell r="D358" t="str">
            <v>DOP</v>
          </cell>
          <cell r="E358">
            <v>19067.8</v>
          </cell>
          <cell r="F358" t="str">
            <v>MARVIS JOSUE FAMILIA PANIAGUA SC</v>
          </cell>
        </row>
        <row r="359">
          <cell r="A359">
            <v>194412</v>
          </cell>
          <cell r="B359" t="str">
            <v>05.03.2024</v>
          </cell>
          <cell r="C359">
            <v>605379</v>
          </cell>
          <cell r="D359" t="str">
            <v>DOP</v>
          </cell>
          <cell r="E359">
            <v>1346262.11</v>
          </cell>
          <cell r="F359" t="str">
            <v>GULFSTREAM PETROLEUM DOMINICAN SD</v>
          </cell>
        </row>
        <row r="360">
          <cell r="A360">
            <v>194413</v>
          </cell>
          <cell r="B360" t="str">
            <v>05.03.2024</v>
          </cell>
          <cell r="C360">
            <v>601620</v>
          </cell>
          <cell r="D360" t="str">
            <v>DOP</v>
          </cell>
          <cell r="E360">
            <v>356175.56</v>
          </cell>
          <cell r="F360" t="str">
            <v>SALCO ELECTRIC COMPANY SRL STO. DOM. SD</v>
          </cell>
        </row>
        <row r="361">
          <cell r="A361">
            <v>194414</v>
          </cell>
          <cell r="B361" t="str">
            <v>06.03.2024</v>
          </cell>
          <cell r="C361">
            <v>600671</v>
          </cell>
          <cell r="D361" t="str">
            <v>DOP</v>
          </cell>
          <cell r="E361">
            <v>83648.25</v>
          </cell>
          <cell r="F361" t="str">
            <v>EDITORA HOY, SAS SANTO DOMINGO DN</v>
          </cell>
        </row>
        <row r="362">
          <cell r="A362">
            <v>194415</v>
          </cell>
          <cell r="B362" t="str">
            <v>06.03.2024</v>
          </cell>
          <cell r="C362">
            <v>603258</v>
          </cell>
          <cell r="D362" t="str">
            <v>DOP</v>
          </cell>
          <cell r="E362">
            <v>32400</v>
          </cell>
          <cell r="F362" t="str">
            <v>CAPACITACION ESPECIALIZADA (CA DN</v>
          </cell>
        </row>
        <row r="363">
          <cell r="A363">
            <v>194416</v>
          </cell>
          <cell r="B363" t="str">
            <v>06.03.2024</v>
          </cell>
          <cell r="C363">
            <v>604258</v>
          </cell>
          <cell r="D363" t="str">
            <v>DOP</v>
          </cell>
          <cell r="E363">
            <v>76271.179999999993</v>
          </cell>
          <cell r="F363" t="str">
            <v>RUBEN DARIO TEJEDA PEÑA DN</v>
          </cell>
        </row>
        <row r="364">
          <cell r="A364">
            <v>194417</v>
          </cell>
          <cell r="B364" t="str">
            <v>06.03.2024</v>
          </cell>
          <cell r="C364">
            <v>602030</v>
          </cell>
          <cell r="D364" t="str">
            <v>DOP</v>
          </cell>
          <cell r="E364">
            <v>406800</v>
          </cell>
          <cell r="F364" t="str">
            <v>ARMERIA FORTUNA SRL RENACIMIENTO DN</v>
          </cell>
        </row>
        <row r="365">
          <cell r="A365">
            <v>194418</v>
          </cell>
          <cell r="B365" t="str">
            <v>06.03.2024</v>
          </cell>
          <cell r="C365">
            <v>600670</v>
          </cell>
          <cell r="D365" t="str">
            <v>DOP</v>
          </cell>
          <cell r="E365">
            <v>80430.460000000006</v>
          </cell>
          <cell r="F365" t="str">
            <v>EDITORA LISTIN DIARIO S A MIRAFLORES DN</v>
          </cell>
        </row>
        <row r="366">
          <cell r="A366">
            <v>194419</v>
          </cell>
          <cell r="B366" t="str">
            <v>06.03.2024</v>
          </cell>
          <cell r="C366">
            <v>600023</v>
          </cell>
          <cell r="D366" t="str">
            <v>DOP</v>
          </cell>
          <cell r="E366">
            <v>61757.32</v>
          </cell>
          <cell r="F366" t="str">
            <v>PUBLICACIONES AHORA SAS SANTO DOMINGO DN</v>
          </cell>
        </row>
        <row r="367">
          <cell r="A367">
            <v>194420</v>
          </cell>
          <cell r="B367" t="str">
            <v>07.03.2024</v>
          </cell>
          <cell r="C367">
            <v>800001</v>
          </cell>
          <cell r="D367" t="str">
            <v>DOP</v>
          </cell>
          <cell r="E367">
            <v>33000</v>
          </cell>
          <cell r="F367" t="str">
            <v>JUANA PROVIDENCIA ABREU PEREZ SANTO DOMINGO</v>
          </cell>
        </row>
        <row r="368">
          <cell r="A368">
            <v>194421</v>
          </cell>
          <cell r="B368" t="str">
            <v>07.03.2024</v>
          </cell>
          <cell r="C368">
            <v>605007</v>
          </cell>
          <cell r="F368" t="str">
            <v>invalidado med.GMONTAS -Impresion incorrecta</v>
          </cell>
        </row>
        <row r="369">
          <cell r="A369">
            <v>194422</v>
          </cell>
          <cell r="B369" t="str">
            <v>07.03.2024</v>
          </cell>
          <cell r="C369">
            <v>604881</v>
          </cell>
          <cell r="D369" t="str">
            <v>DOP</v>
          </cell>
          <cell r="E369">
            <v>2861.14</v>
          </cell>
          <cell r="F369" t="str">
            <v>FELCON INVESTMENTS SRL SD</v>
          </cell>
        </row>
        <row r="370">
          <cell r="A370">
            <v>194423</v>
          </cell>
          <cell r="B370" t="str">
            <v>07.03.2024</v>
          </cell>
          <cell r="C370">
            <v>603458</v>
          </cell>
          <cell r="F370" t="str">
            <v>invalidado med.CAPEREZ -Impresion incorrecta</v>
          </cell>
        </row>
        <row r="371">
          <cell r="A371">
            <v>194424</v>
          </cell>
          <cell r="B371" t="str">
            <v>07.03.2024</v>
          </cell>
          <cell r="C371">
            <v>603458</v>
          </cell>
          <cell r="D371" t="str">
            <v>DOP</v>
          </cell>
          <cell r="E371">
            <v>30508.47</v>
          </cell>
          <cell r="F371" t="str">
            <v>CARLOS ANTONIO CORPORAN REYNOS SC</v>
          </cell>
        </row>
        <row r="372">
          <cell r="A372">
            <v>194425</v>
          </cell>
          <cell r="B372" t="str">
            <v>07.03.2024</v>
          </cell>
          <cell r="C372">
            <v>603458</v>
          </cell>
          <cell r="D372" t="str">
            <v>DOP</v>
          </cell>
          <cell r="E372">
            <v>30508.47</v>
          </cell>
          <cell r="F372" t="str">
            <v>CARLOS ANTONIO CORPORAN REYNOS SC</v>
          </cell>
        </row>
        <row r="373">
          <cell r="A373">
            <v>194426</v>
          </cell>
          <cell r="B373" t="str">
            <v>07.03.2024</v>
          </cell>
          <cell r="C373">
            <v>604299</v>
          </cell>
          <cell r="D373" t="str">
            <v>DOP</v>
          </cell>
          <cell r="E373">
            <v>22881.360000000001</v>
          </cell>
          <cell r="F373" t="str">
            <v>JUAN AURELIO MERCEDES BELTRE YAGUATE, SAN CRISTOBAL SC</v>
          </cell>
        </row>
        <row r="374">
          <cell r="A374">
            <v>194427</v>
          </cell>
          <cell r="B374" t="str">
            <v>07.03.2024</v>
          </cell>
          <cell r="C374">
            <v>604299</v>
          </cell>
          <cell r="D374" t="str">
            <v>DOP</v>
          </cell>
          <cell r="E374">
            <v>22881.360000000001</v>
          </cell>
          <cell r="F374" t="str">
            <v>JUAN AURELIO MERCEDES BELTRE YAGUATE, SAN CRISTOBAL SC</v>
          </cell>
        </row>
        <row r="375">
          <cell r="A375">
            <v>194428</v>
          </cell>
          <cell r="B375" t="str">
            <v>07.03.2024</v>
          </cell>
          <cell r="C375">
            <v>603785</v>
          </cell>
          <cell r="D375" t="str">
            <v>DOP</v>
          </cell>
          <cell r="E375">
            <v>26781</v>
          </cell>
          <cell r="F375" t="str">
            <v>RAMIREZ &amp; MOJICA ENVOY PACK C SD</v>
          </cell>
        </row>
        <row r="376">
          <cell r="A376">
            <v>194429</v>
          </cell>
          <cell r="B376" t="str">
            <v>08.03.2024</v>
          </cell>
          <cell r="C376">
            <v>600472</v>
          </cell>
          <cell r="D376" t="str">
            <v>DOP</v>
          </cell>
          <cell r="E376">
            <v>9641666.6699999999</v>
          </cell>
          <cell r="F376" t="str">
            <v>INST. NAC. DE RECURSOS HIDRAUL DN</v>
          </cell>
        </row>
        <row r="377">
          <cell r="A377">
            <v>194430</v>
          </cell>
          <cell r="B377" t="str">
            <v>08.03.2024</v>
          </cell>
          <cell r="C377">
            <v>605422</v>
          </cell>
          <cell r="D377" t="str">
            <v>DOP</v>
          </cell>
          <cell r="E377">
            <v>417033.9</v>
          </cell>
          <cell r="F377" t="str">
            <v>REBIRTH CONSULTING SRL SD</v>
          </cell>
        </row>
        <row r="378">
          <cell r="A378">
            <v>194431</v>
          </cell>
          <cell r="B378" t="str">
            <v>11.03.2024</v>
          </cell>
          <cell r="C378">
            <v>600519</v>
          </cell>
          <cell r="D378" t="str">
            <v>DOP</v>
          </cell>
          <cell r="E378">
            <v>1228536</v>
          </cell>
          <cell r="F378" t="str">
            <v>MUEBLES &amp; EQUIP. PARA OFIC.LEOENS. QUIQUEYA DN</v>
          </cell>
        </row>
        <row r="379">
          <cell r="A379">
            <v>194432</v>
          </cell>
          <cell r="B379" t="str">
            <v>11.03.2024</v>
          </cell>
          <cell r="C379">
            <v>601158</v>
          </cell>
          <cell r="D379" t="str">
            <v>DOP</v>
          </cell>
          <cell r="E379">
            <v>7114</v>
          </cell>
          <cell r="F379" t="str">
            <v>AYUNTAMIENTO DEL DISTRITO NACI DN</v>
          </cell>
        </row>
        <row r="380">
          <cell r="A380">
            <v>194433</v>
          </cell>
          <cell r="B380" t="str">
            <v>11.03.2024</v>
          </cell>
          <cell r="C380">
            <v>605458</v>
          </cell>
          <cell r="D380" t="str">
            <v>DOP</v>
          </cell>
          <cell r="E380">
            <v>22148</v>
          </cell>
          <cell r="F380" t="str">
            <v>IMPORTADORA ARECE SRL SD</v>
          </cell>
        </row>
        <row r="381">
          <cell r="A381">
            <v>194434</v>
          </cell>
          <cell r="B381" t="str">
            <v>11.03.2024</v>
          </cell>
          <cell r="C381">
            <v>605402</v>
          </cell>
          <cell r="D381" t="str">
            <v>DOP</v>
          </cell>
          <cell r="E381">
            <v>209674.89</v>
          </cell>
          <cell r="F381" t="str">
            <v>INVERSIONES TUIRA SRL PIANTINI DN</v>
          </cell>
        </row>
        <row r="382">
          <cell r="A382">
            <v>194435</v>
          </cell>
          <cell r="B382" t="str">
            <v>11.03.2024</v>
          </cell>
          <cell r="C382">
            <v>600031</v>
          </cell>
          <cell r="D382" t="str">
            <v>DOP</v>
          </cell>
          <cell r="E382">
            <v>1017436.64</v>
          </cell>
          <cell r="F382" t="str">
            <v>HYLSA SANTO DOMINGO DN</v>
          </cell>
        </row>
        <row r="383">
          <cell r="A383">
            <v>194436</v>
          </cell>
          <cell r="B383" t="str">
            <v>11.03.2024</v>
          </cell>
          <cell r="C383">
            <v>603366</v>
          </cell>
          <cell r="D383" t="str">
            <v>DOP</v>
          </cell>
          <cell r="E383">
            <v>100000</v>
          </cell>
          <cell r="F383" t="str">
            <v>FEDERACION DOMINICANA DE VOLEI SD</v>
          </cell>
        </row>
        <row r="384">
          <cell r="A384">
            <v>194438</v>
          </cell>
          <cell r="B384" t="str">
            <v>11.03.2024</v>
          </cell>
          <cell r="C384">
            <v>605592</v>
          </cell>
          <cell r="D384" t="str">
            <v>DOP</v>
          </cell>
          <cell r="E384">
            <v>23940.69</v>
          </cell>
          <cell r="F384" t="str">
            <v>002RADIO SRL SC</v>
          </cell>
        </row>
        <row r="385">
          <cell r="A385">
            <v>194439</v>
          </cell>
          <cell r="B385" t="str">
            <v>11.03.2024</v>
          </cell>
          <cell r="C385">
            <v>605592</v>
          </cell>
          <cell r="D385" t="str">
            <v>DOP</v>
          </cell>
          <cell r="E385">
            <v>23940.69</v>
          </cell>
          <cell r="F385" t="str">
            <v>002RADIO SRL SC</v>
          </cell>
        </row>
        <row r="386">
          <cell r="A386">
            <v>194440</v>
          </cell>
          <cell r="B386" t="str">
            <v>11.03.2024</v>
          </cell>
          <cell r="C386">
            <v>604658</v>
          </cell>
          <cell r="D386" t="str">
            <v>DOP</v>
          </cell>
          <cell r="E386">
            <v>71836.41</v>
          </cell>
          <cell r="F386" t="str">
            <v>SIMBEL SRL PIANTINI DN</v>
          </cell>
        </row>
        <row r="387">
          <cell r="A387">
            <v>194441</v>
          </cell>
          <cell r="B387" t="str">
            <v>11.03.2024</v>
          </cell>
          <cell r="C387">
            <v>605230</v>
          </cell>
          <cell r="D387" t="str">
            <v>DOP</v>
          </cell>
          <cell r="E387">
            <v>112129.45</v>
          </cell>
          <cell r="F387" t="str">
            <v>CAJUFA SRL DN</v>
          </cell>
        </row>
        <row r="388">
          <cell r="A388">
            <v>194442</v>
          </cell>
          <cell r="B388" t="str">
            <v>11.03.2024</v>
          </cell>
          <cell r="C388">
            <v>600777</v>
          </cell>
          <cell r="D388" t="str">
            <v>DOP</v>
          </cell>
          <cell r="E388">
            <v>151837.89000000001</v>
          </cell>
          <cell r="F388" t="str">
            <v>COLEGIO DE ING. ARQUITECTOS (C DN</v>
          </cell>
        </row>
        <row r="389">
          <cell r="A389">
            <v>194443</v>
          </cell>
          <cell r="B389" t="str">
            <v>12.03.2024</v>
          </cell>
          <cell r="C389">
            <v>601622</v>
          </cell>
          <cell r="D389" t="str">
            <v>DOP</v>
          </cell>
          <cell r="E389">
            <v>415593</v>
          </cell>
          <cell r="F389" t="str">
            <v>LUISA MERCEDES CABRERA MADERA DN</v>
          </cell>
        </row>
        <row r="390">
          <cell r="A390">
            <v>194444</v>
          </cell>
          <cell r="B390" t="str">
            <v>12.03.2024</v>
          </cell>
          <cell r="C390">
            <v>605207</v>
          </cell>
          <cell r="D390" t="str">
            <v>DOP</v>
          </cell>
          <cell r="E390">
            <v>1121400</v>
          </cell>
          <cell r="F390" t="str">
            <v>HENRY GIOVANNI URIBE NUÑEZ SD</v>
          </cell>
        </row>
        <row r="391">
          <cell r="A391">
            <v>194445</v>
          </cell>
          <cell r="B391" t="str">
            <v>12.03.2024</v>
          </cell>
          <cell r="C391">
            <v>604336</v>
          </cell>
          <cell r="D391" t="str">
            <v>DOP</v>
          </cell>
          <cell r="E391">
            <v>1257300</v>
          </cell>
          <cell r="F391" t="str">
            <v>PEDRO LUIS PICHARDO MUÑIZ ENS. NACO, SANTO DOMINGO DN</v>
          </cell>
        </row>
        <row r="392">
          <cell r="A392">
            <v>194446</v>
          </cell>
          <cell r="B392" t="str">
            <v>12.03.2024</v>
          </cell>
          <cell r="C392">
            <v>605098</v>
          </cell>
          <cell r="D392" t="str">
            <v>DOP</v>
          </cell>
          <cell r="E392">
            <v>75000</v>
          </cell>
          <cell r="F392" t="str">
            <v>JUNTA DE DIST. MUNIC. DE EL RO SJ</v>
          </cell>
        </row>
        <row r="393">
          <cell r="A393">
            <v>194447</v>
          </cell>
          <cell r="B393" t="str">
            <v>12.03.2024</v>
          </cell>
          <cell r="C393">
            <v>601012</v>
          </cell>
          <cell r="D393" t="str">
            <v>DOP</v>
          </cell>
          <cell r="E393">
            <v>100000</v>
          </cell>
          <cell r="F393" t="str">
            <v>INSTITUTO POLITECNICO LOYOLA SC</v>
          </cell>
        </row>
        <row r="394">
          <cell r="A394">
            <v>194448</v>
          </cell>
          <cell r="B394" t="str">
            <v>12.03.2024</v>
          </cell>
          <cell r="C394">
            <v>604352</v>
          </cell>
          <cell r="D394" t="str">
            <v>DOP</v>
          </cell>
          <cell r="E394">
            <v>90000</v>
          </cell>
          <cell r="F394" t="str">
            <v>SANTA MARGARITA RODRIGUEZ DE GSAN CRISTOBAL SC</v>
          </cell>
        </row>
        <row r="395">
          <cell r="A395">
            <v>194449</v>
          </cell>
          <cell r="B395" t="str">
            <v>12.03.2024</v>
          </cell>
          <cell r="C395">
            <v>600587</v>
          </cell>
          <cell r="D395" t="str">
            <v>DOP</v>
          </cell>
          <cell r="E395">
            <v>562988.98</v>
          </cell>
          <cell r="F395" t="str">
            <v>TRACE INTERNATIONAL SRL SANTO DOMINGO DN</v>
          </cell>
        </row>
        <row r="396">
          <cell r="A396">
            <v>194450</v>
          </cell>
          <cell r="B396" t="str">
            <v>12.03.2024</v>
          </cell>
          <cell r="C396">
            <v>604457</v>
          </cell>
          <cell r="D396" t="str">
            <v>DOP</v>
          </cell>
          <cell r="E396">
            <v>1169550</v>
          </cell>
          <cell r="F396" t="str">
            <v>MIRNA ALTAGRACIA C. GRACIANO B SC</v>
          </cell>
        </row>
        <row r="397">
          <cell r="A397">
            <v>194451</v>
          </cell>
          <cell r="B397" t="str">
            <v>12.03.2024</v>
          </cell>
          <cell r="C397">
            <v>604577</v>
          </cell>
          <cell r="D397" t="str">
            <v>DOP</v>
          </cell>
          <cell r="E397">
            <v>36000</v>
          </cell>
          <cell r="F397" t="str">
            <v>OLGA VIRGINIA ACOSTA SENA SC</v>
          </cell>
        </row>
        <row r="398">
          <cell r="A398">
            <v>194452</v>
          </cell>
          <cell r="B398" t="str">
            <v>12.03.2024</v>
          </cell>
          <cell r="C398">
            <v>92013</v>
          </cell>
          <cell r="D398" t="str">
            <v>DOP</v>
          </cell>
          <cell r="E398">
            <v>25751.81</v>
          </cell>
          <cell r="F398" t="str">
            <v>JOSEFA CRISTINA RAMIREZ DN</v>
          </cell>
        </row>
        <row r="399">
          <cell r="A399">
            <v>194453</v>
          </cell>
          <cell r="B399" t="str">
            <v>12.03.2024</v>
          </cell>
          <cell r="C399">
            <v>92342</v>
          </cell>
          <cell r="D399" t="str">
            <v>DOP</v>
          </cell>
          <cell r="E399">
            <v>8998.2999999999993</v>
          </cell>
          <cell r="F399" t="str">
            <v>FRANCHESKA MARTINA MORA RODRIG CO</v>
          </cell>
        </row>
        <row r="400">
          <cell r="A400">
            <v>194454</v>
          </cell>
          <cell r="B400" t="str">
            <v>12.03.2024</v>
          </cell>
          <cell r="C400">
            <v>605599</v>
          </cell>
          <cell r="D400" t="str">
            <v>DOP</v>
          </cell>
          <cell r="E400">
            <v>150000</v>
          </cell>
          <cell r="F400" t="str">
            <v>ADIS DN</v>
          </cell>
        </row>
        <row r="401">
          <cell r="A401">
            <v>194455</v>
          </cell>
          <cell r="B401" t="str">
            <v>12.03.2024</v>
          </cell>
          <cell r="C401">
            <v>605208</v>
          </cell>
          <cell r="D401" t="str">
            <v>DOP</v>
          </cell>
          <cell r="E401">
            <v>39550</v>
          </cell>
          <cell r="F401" t="str">
            <v>CRISFLOR FLORISTERIA SRL SD</v>
          </cell>
        </row>
        <row r="402">
          <cell r="A402">
            <v>194456</v>
          </cell>
          <cell r="B402" t="str">
            <v>12.03.2024</v>
          </cell>
          <cell r="C402">
            <v>605521</v>
          </cell>
          <cell r="D402" t="str">
            <v>DOP</v>
          </cell>
          <cell r="E402">
            <v>71822.03</v>
          </cell>
          <cell r="F402" t="str">
            <v>CASTIBEL MEDIA SRL SD</v>
          </cell>
        </row>
        <row r="403">
          <cell r="A403">
            <v>194457</v>
          </cell>
          <cell r="B403" t="str">
            <v>12.03.2024</v>
          </cell>
          <cell r="C403">
            <v>601134</v>
          </cell>
          <cell r="D403" t="str">
            <v>DOP</v>
          </cell>
          <cell r="E403">
            <v>162000</v>
          </cell>
          <cell r="F403" t="str">
            <v>INSTITUTO DOMINICO AMERICANO Santo Domingo DN</v>
          </cell>
        </row>
        <row r="404">
          <cell r="A404">
            <v>194458</v>
          </cell>
          <cell r="B404" t="str">
            <v>12.03.2024</v>
          </cell>
          <cell r="C404">
            <v>604533</v>
          </cell>
          <cell r="D404" t="str">
            <v>DOP</v>
          </cell>
          <cell r="E404">
            <v>550000</v>
          </cell>
          <cell r="F404" t="str">
            <v>CONSEJO DE APOYO A JARABACOA I LV</v>
          </cell>
        </row>
        <row r="405">
          <cell r="A405">
            <v>194459</v>
          </cell>
          <cell r="B405" t="str">
            <v>12.03.2024</v>
          </cell>
          <cell r="C405">
            <v>604276</v>
          </cell>
          <cell r="D405" t="str">
            <v>DOP</v>
          </cell>
          <cell r="E405">
            <v>182400</v>
          </cell>
          <cell r="F405" t="str">
            <v>SAFEWAY TRANSPORT UNCOIN, SRL DN</v>
          </cell>
        </row>
        <row r="406">
          <cell r="A406">
            <v>194460</v>
          </cell>
          <cell r="B406" t="str">
            <v>12.03.2024</v>
          </cell>
          <cell r="C406">
            <v>601609</v>
          </cell>
          <cell r="D406" t="str">
            <v>DOP</v>
          </cell>
          <cell r="E406">
            <v>1100632.1599999999</v>
          </cell>
          <cell r="F406" t="str">
            <v>MAPFRE BHD COMPAÑIA DE SEGUROS DN</v>
          </cell>
        </row>
        <row r="407">
          <cell r="A407">
            <v>194461</v>
          </cell>
          <cell r="B407" t="str">
            <v>12.03.2024</v>
          </cell>
          <cell r="C407">
            <v>604222</v>
          </cell>
          <cell r="D407" t="str">
            <v>DOP</v>
          </cell>
          <cell r="E407">
            <v>51840</v>
          </cell>
          <cell r="F407" t="str">
            <v>SIMON BOLIVAR FELIPE BATISTA RO</v>
          </cell>
        </row>
        <row r="408">
          <cell r="A408">
            <v>194462</v>
          </cell>
          <cell r="B408" t="str">
            <v>13.03.2024</v>
          </cell>
          <cell r="C408">
            <v>604535</v>
          </cell>
          <cell r="D408" t="str">
            <v>DOP</v>
          </cell>
          <cell r="E408">
            <v>75563.100000000006</v>
          </cell>
          <cell r="F408" t="str">
            <v>CROS PUBLICIDAD SD</v>
          </cell>
        </row>
        <row r="409">
          <cell r="A409">
            <v>194463</v>
          </cell>
          <cell r="B409" t="str">
            <v>13.03.2024</v>
          </cell>
          <cell r="C409">
            <v>600549</v>
          </cell>
          <cell r="D409" t="str">
            <v>DOP</v>
          </cell>
          <cell r="E409">
            <v>2400000</v>
          </cell>
          <cell r="F409" t="str">
            <v>MINIST. MEDIO AMBIENTE Y REC. DN</v>
          </cell>
        </row>
        <row r="410">
          <cell r="A410">
            <v>194464</v>
          </cell>
          <cell r="B410" t="str">
            <v>14.03.2024</v>
          </cell>
          <cell r="C410">
            <v>605608</v>
          </cell>
          <cell r="D410" t="str">
            <v>DOP</v>
          </cell>
          <cell r="E410">
            <v>1184000</v>
          </cell>
          <cell r="F410" t="str">
            <v>MEDIA &amp; TARGET CONSULTING SRL SD</v>
          </cell>
        </row>
        <row r="411">
          <cell r="A411">
            <v>194465</v>
          </cell>
          <cell r="B411" t="str">
            <v>13.03.2024</v>
          </cell>
          <cell r="C411">
            <v>600123</v>
          </cell>
          <cell r="D411" t="str">
            <v>DOP</v>
          </cell>
          <cell r="E411">
            <v>277524.42</v>
          </cell>
          <cell r="F411" t="str">
            <v>SEGUROS BANRESERVAS; S.A DN</v>
          </cell>
        </row>
        <row r="412">
          <cell r="A412">
            <v>194466</v>
          </cell>
          <cell r="B412" t="str">
            <v>14.03.2024</v>
          </cell>
          <cell r="C412">
            <v>604352</v>
          </cell>
          <cell r="D412" t="str">
            <v>DOP</v>
          </cell>
          <cell r="E412">
            <v>1253700</v>
          </cell>
          <cell r="F412" t="str">
            <v>SANTA MARGARITA RODRIGUEZ DE GSAN CRISTOBAL SC</v>
          </cell>
        </row>
        <row r="413">
          <cell r="A413">
            <v>194467</v>
          </cell>
          <cell r="B413" t="str">
            <v>14.03.2024</v>
          </cell>
          <cell r="C413">
            <v>92341</v>
          </cell>
          <cell r="D413" t="str">
            <v>DOP</v>
          </cell>
          <cell r="E413">
            <v>25860</v>
          </cell>
          <cell r="F413" t="str">
            <v>FANY MARIA PEREZ ALVAREZ SD</v>
          </cell>
        </row>
        <row r="414">
          <cell r="A414">
            <v>194468</v>
          </cell>
          <cell r="B414" t="str">
            <v>14.03.2024</v>
          </cell>
          <cell r="C414">
            <v>92240</v>
          </cell>
          <cell r="D414" t="str">
            <v>DOP</v>
          </cell>
          <cell r="E414">
            <v>10107.799999999999</v>
          </cell>
          <cell r="F414" t="str">
            <v>ANNY MERCEDES DOMINGUEZ TINEO</v>
          </cell>
        </row>
        <row r="415">
          <cell r="A415">
            <v>194469</v>
          </cell>
          <cell r="B415" t="str">
            <v>14.03.2024</v>
          </cell>
          <cell r="C415">
            <v>605607</v>
          </cell>
          <cell r="D415" t="str">
            <v>DOP</v>
          </cell>
          <cell r="E415">
            <v>300000</v>
          </cell>
          <cell r="F415" t="str">
            <v>PARROQUIA SANTA MARIA MADRE DE SD</v>
          </cell>
        </row>
        <row r="416">
          <cell r="A416">
            <v>194470</v>
          </cell>
          <cell r="B416" t="str">
            <v>14.03.2024</v>
          </cell>
          <cell r="C416">
            <v>601350</v>
          </cell>
          <cell r="D416" t="str">
            <v>DOP</v>
          </cell>
          <cell r="E416">
            <v>56500</v>
          </cell>
          <cell r="F416" t="str">
            <v>OLIVO INDUSTRIAL SRL DN</v>
          </cell>
        </row>
        <row r="417">
          <cell r="A417">
            <v>194471</v>
          </cell>
          <cell r="B417" t="str">
            <v>14.03.2024</v>
          </cell>
          <cell r="C417">
            <v>605221</v>
          </cell>
          <cell r="D417" t="str">
            <v>DOP</v>
          </cell>
          <cell r="E417">
            <v>17854</v>
          </cell>
          <cell r="F417" t="str">
            <v>CASA ARMES SRL SD</v>
          </cell>
        </row>
        <row r="418">
          <cell r="A418">
            <v>194472</v>
          </cell>
          <cell r="B418" t="str">
            <v>14.03.2024</v>
          </cell>
          <cell r="C418">
            <v>605118</v>
          </cell>
          <cell r="D418" t="str">
            <v>DOP</v>
          </cell>
          <cell r="E418">
            <v>860624.95</v>
          </cell>
          <cell r="F418" t="str">
            <v>ICK GROUP SRL BELLA VISTA DN</v>
          </cell>
        </row>
        <row r="419">
          <cell r="A419">
            <v>194473</v>
          </cell>
          <cell r="B419" t="str">
            <v>14.03.2024</v>
          </cell>
          <cell r="C419">
            <v>604071</v>
          </cell>
          <cell r="D419" t="str">
            <v>DOP</v>
          </cell>
          <cell r="E419">
            <v>392189</v>
          </cell>
          <cell r="F419" t="str">
            <v>FUNDACION EDUCATIVA DEL CARIBE SD</v>
          </cell>
        </row>
        <row r="420">
          <cell r="A420">
            <v>194474</v>
          </cell>
          <cell r="B420" t="str">
            <v>14.03.2024</v>
          </cell>
          <cell r="C420">
            <v>605207</v>
          </cell>
          <cell r="D420" t="str">
            <v>DOP</v>
          </cell>
          <cell r="E420">
            <v>36000</v>
          </cell>
          <cell r="F420" t="str">
            <v>HENRY GIOVANNI URIBE NUÑEZ SD</v>
          </cell>
        </row>
        <row r="421">
          <cell r="A421">
            <v>194475</v>
          </cell>
          <cell r="B421" t="str">
            <v>14.03.2024</v>
          </cell>
          <cell r="C421">
            <v>604502</v>
          </cell>
          <cell r="D421" t="str">
            <v>DOP</v>
          </cell>
          <cell r="E421">
            <v>54664.54</v>
          </cell>
          <cell r="F421" t="str">
            <v>MAET INNOVATION TEAM SRL MADRE VIEJA,SAN CRISTOBAL SC</v>
          </cell>
        </row>
        <row r="422">
          <cell r="A422">
            <v>194476</v>
          </cell>
          <cell r="B422" t="str">
            <v>15.03.2024</v>
          </cell>
          <cell r="C422">
            <v>603667</v>
          </cell>
          <cell r="D422" t="str">
            <v>DOP</v>
          </cell>
          <cell r="E422">
            <v>40000</v>
          </cell>
          <cell r="F422" t="str">
            <v>COLEGIO DOMINICANO DE PERIODIS SD</v>
          </cell>
        </row>
        <row r="423">
          <cell r="A423">
            <v>194477</v>
          </cell>
          <cell r="B423" t="str">
            <v>15.03.2024</v>
          </cell>
          <cell r="C423">
            <v>604681</v>
          </cell>
          <cell r="D423" t="str">
            <v>DOP</v>
          </cell>
          <cell r="E423">
            <v>60000</v>
          </cell>
          <cell r="F423" t="str">
            <v>FUNDACION MILTON ARIAS INC SC</v>
          </cell>
        </row>
        <row r="424">
          <cell r="A424">
            <v>194478</v>
          </cell>
          <cell r="B424" t="str">
            <v>15.03.2024</v>
          </cell>
          <cell r="C424">
            <v>604073</v>
          </cell>
          <cell r="D424" t="str">
            <v>DOP</v>
          </cell>
          <cell r="E424">
            <v>573000</v>
          </cell>
          <cell r="F424" t="str">
            <v>CENTRO OBSTETRICIA Y GINECOLOG SD</v>
          </cell>
        </row>
        <row r="425">
          <cell r="A425">
            <v>194479</v>
          </cell>
          <cell r="B425" t="str">
            <v>15.03.2024</v>
          </cell>
          <cell r="C425">
            <v>604358</v>
          </cell>
          <cell r="D425" t="str">
            <v>DOP</v>
          </cell>
          <cell r="E425">
            <v>95762.71</v>
          </cell>
          <cell r="F425" t="str">
            <v>GRUPO HILANDO FINO SRL BELLA VISTA DN</v>
          </cell>
        </row>
        <row r="426">
          <cell r="A426">
            <v>194480</v>
          </cell>
          <cell r="B426" t="str">
            <v>15.03.2024</v>
          </cell>
          <cell r="C426">
            <v>603205</v>
          </cell>
          <cell r="D426" t="str">
            <v>DOP</v>
          </cell>
          <cell r="E426">
            <v>95762.71</v>
          </cell>
          <cell r="F426" t="str">
            <v>DAAR MEDIA SRL DN</v>
          </cell>
        </row>
        <row r="427">
          <cell r="A427">
            <v>194481</v>
          </cell>
          <cell r="B427" t="str">
            <v>15.03.2024</v>
          </cell>
          <cell r="C427">
            <v>603785</v>
          </cell>
          <cell r="D427" t="str">
            <v>DOP</v>
          </cell>
          <cell r="E427">
            <v>20679</v>
          </cell>
          <cell r="F427" t="str">
            <v>RAMIREZ &amp; MOJICA ENVOY PACK C SD</v>
          </cell>
        </row>
        <row r="428">
          <cell r="A428">
            <v>194482</v>
          </cell>
          <cell r="B428" t="str">
            <v>15.03.2024</v>
          </cell>
          <cell r="C428">
            <v>602815</v>
          </cell>
          <cell r="D428" t="str">
            <v>DOP</v>
          </cell>
          <cell r="E428">
            <v>191525.43</v>
          </cell>
          <cell r="F428" t="str">
            <v>CADENA DE NOTICIAS-TV (CDN-TV) SD</v>
          </cell>
        </row>
        <row r="429">
          <cell r="A429">
            <v>194483</v>
          </cell>
          <cell r="B429" t="str">
            <v>15.03.2024</v>
          </cell>
          <cell r="C429">
            <v>604150</v>
          </cell>
          <cell r="D429" t="str">
            <v>DOP</v>
          </cell>
          <cell r="E429">
            <v>277032.8</v>
          </cell>
          <cell r="F429" t="str">
            <v>MC EXTERMINADORES, SRL SD</v>
          </cell>
        </row>
        <row r="430">
          <cell r="A430">
            <v>194484</v>
          </cell>
          <cell r="B430" t="str">
            <v>15.03.2024</v>
          </cell>
          <cell r="C430">
            <v>600938</v>
          </cell>
          <cell r="D430" t="str">
            <v>DOP</v>
          </cell>
          <cell r="E430">
            <v>32370</v>
          </cell>
          <cell r="F430" t="str">
            <v>UNIVERSIDAD APEC DN</v>
          </cell>
        </row>
        <row r="431">
          <cell r="A431">
            <v>194485</v>
          </cell>
          <cell r="B431" t="str">
            <v>15.03.2024</v>
          </cell>
          <cell r="C431">
            <v>605146</v>
          </cell>
          <cell r="D431" t="str">
            <v>DOP</v>
          </cell>
          <cell r="E431">
            <v>74393.84</v>
          </cell>
          <cell r="F431" t="str">
            <v>B &amp; F MERCANTIL SRL SANTO DOMINGO ESTE SD</v>
          </cell>
        </row>
        <row r="432">
          <cell r="A432">
            <v>194486</v>
          </cell>
          <cell r="B432" t="str">
            <v>15.03.2024</v>
          </cell>
          <cell r="C432">
            <v>605018</v>
          </cell>
          <cell r="D432" t="str">
            <v>DOP</v>
          </cell>
          <cell r="E432">
            <v>27300</v>
          </cell>
          <cell r="F432" t="str">
            <v>CENTRO DE TECNOLOGIA UNIVERSAL SD</v>
          </cell>
        </row>
        <row r="433">
          <cell r="A433">
            <v>194487</v>
          </cell>
          <cell r="B433" t="str">
            <v>15.03.2024</v>
          </cell>
          <cell r="C433">
            <v>605311</v>
          </cell>
          <cell r="D433" t="str">
            <v>DOP</v>
          </cell>
          <cell r="E433">
            <v>708849</v>
          </cell>
          <cell r="F433" t="str">
            <v>ABRASIVOS INDUSTRIALES DOMINICCANASTICA. SAN CRISTOBAL</v>
          </cell>
        </row>
        <row r="434">
          <cell r="A434">
            <v>194488</v>
          </cell>
          <cell r="B434" t="str">
            <v>15.03.2024</v>
          </cell>
          <cell r="C434">
            <v>600122</v>
          </cell>
          <cell r="D434" t="str">
            <v>DOP</v>
          </cell>
          <cell r="E434">
            <v>84967.76</v>
          </cell>
          <cell r="F434" t="str">
            <v>INST. TECNOLOGICO DE STO. DGOGALA DN</v>
          </cell>
        </row>
        <row r="435">
          <cell r="A435">
            <v>194489</v>
          </cell>
          <cell r="B435" t="str">
            <v>15.03.2024</v>
          </cell>
          <cell r="C435">
            <v>602589</v>
          </cell>
          <cell r="D435" t="str">
            <v>DOP</v>
          </cell>
          <cell r="E435">
            <v>365160.68</v>
          </cell>
          <cell r="F435" t="str">
            <v>GEST. TECN. E INDUS. GESTIONSA SC</v>
          </cell>
        </row>
        <row r="436">
          <cell r="A436">
            <v>194490</v>
          </cell>
          <cell r="B436" t="str">
            <v>15.03.2024</v>
          </cell>
          <cell r="C436">
            <v>600938</v>
          </cell>
          <cell r="D436" t="str">
            <v>DOP</v>
          </cell>
          <cell r="E436">
            <v>16185</v>
          </cell>
          <cell r="F436" t="str">
            <v>UNIVERSIDAD APEC DN</v>
          </cell>
        </row>
        <row r="437">
          <cell r="A437">
            <v>194491</v>
          </cell>
          <cell r="B437" t="str">
            <v>18.03.2024</v>
          </cell>
          <cell r="C437">
            <v>605207</v>
          </cell>
          <cell r="D437" t="str">
            <v>DOP</v>
          </cell>
          <cell r="E437">
            <v>36000</v>
          </cell>
          <cell r="F437" t="str">
            <v>HENRY GIOVANNI URIBE NUÑEZ SD</v>
          </cell>
        </row>
        <row r="438">
          <cell r="A438">
            <v>194492</v>
          </cell>
          <cell r="B438" t="str">
            <v>18.03.2024</v>
          </cell>
          <cell r="C438">
            <v>604983</v>
          </cell>
          <cell r="D438" t="str">
            <v>DOP</v>
          </cell>
          <cell r="E438">
            <v>100000</v>
          </cell>
          <cell r="F438" t="str">
            <v>GOBERNACION CIVIL PROV. DE INDJIMANI IN</v>
          </cell>
        </row>
        <row r="439">
          <cell r="A439">
            <v>194493</v>
          </cell>
          <cell r="B439" t="str">
            <v>19.03.2024</v>
          </cell>
          <cell r="C439">
            <v>604881</v>
          </cell>
          <cell r="D439" t="str">
            <v>DOP</v>
          </cell>
          <cell r="E439">
            <v>123512.67</v>
          </cell>
          <cell r="F439" t="str">
            <v>FELCON INVESTMENTS SRL SD</v>
          </cell>
        </row>
        <row r="440">
          <cell r="A440">
            <v>194494</v>
          </cell>
          <cell r="B440" t="str">
            <v>20.03.2024</v>
          </cell>
          <cell r="C440">
            <v>605064</v>
          </cell>
          <cell r="D440" t="str">
            <v>DOP</v>
          </cell>
          <cell r="E440">
            <v>50000</v>
          </cell>
          <cell r="F440" t="str">
            <v>ASOCIACION PRO DESARROLLO DE N SC</v>
          </cell>
        </row>
        <row r="441">
          <cell r="A441">
            <v>194495</v>
          </cell>
          <cell r="B441" t="str">
            <v>20.03.2024</v>
          </cell>
          <cell r="C441">
            <v>601134</v>
          </cell>
          <cell r="D441" t="str">
            <v>DOP</v>
          </cell>
          <cell r="E441">
            <v>178200</v>
          </cell>
          <cell r="F441" t="str">
            <v>INSTITUTO DOMINICO AMERICANO Santo Domingo DN</v>
          </cell>
        </row>
        <row r="442">
          <cell r="A442">
            <v>194496</v>
          </cell>
          <cell r="B442" t="str">
            <v>20.03.2024</v>
          </cell>
          <cell r="C442">
            <v>601622</v>
          </cell>
          <cell r="D442" t="str">
            <v>DOP</v>
          </cell>
          <cell r="E442">
            <v>61200</v>
          </cell>
          <cell r="F442" t="str">
            <v>LUISA MERCEDES CABRERA MADERA DN</v>
          </cell>
        </row>
        <row r="443">
          <cell r="A443">
            <v>194497</v>
          </cell>
          <cell r="B443" t="str">
            <v>20.03.2024</v>
          </cell>
          <cell r="C443">
            <v>604577</v>
          </cell>
          <cell r="D443" t="str">
            <v>DOP</v>
          </cell>
          <cell r="E443">
            <v>126000</v>
          </cell>
          <cell r="F443" t="str">
            <v>OLGA VIRGINIA ACOSTA SENA SC</v>
          </cell>
        </row>
        <row r="444">
          <cell r="A444">
            <v>194498</v>
          </cell>
          <cell r="B444" t="str">
            <v>21.03.2024</v>
          </cell>
          <cell r="C444">
            <v>605618</v>
          </cell>
          <cell r="D444" t="str">
            <v>DOP</v>
          </cell>
          <cell r="E444">
            <v>81600</v>
          </cell>
          <cell r="F444" t="str">
            <v>PARROQUIA CLARET SD</v>
          </cell>
        </row>
        <row r="445">
          <cell r="A445">
            <v>194499</v>
          </cell>
          <cell r="B445" t="str">
            <v>20.03.2024</v>
          </cell>
          <cell r="C445">
            <v>92340</v>
          </cell>
          <cell r="D445" t="str">
            <v>DOP</v>
          </cell>
          <cell r="E445">
            <v>134492.76</v>
          </cell>
          <cell r="F445" t="str">
            <v>YORIANNY NOVA MARTE SD</v>
          </cell>
        </row>
        <row r="446">
          <cell r="A446">
            <v>194500</v>
          </cell>
          <cell r="B446" t="str">
            <v>20.03.2024</v>
          </cell>
          <cell r="C446">
            <v>605378</v>
          </cell>
          <cell r="D446" t="str">
            <v>DOP</v>
          </cell>
          <cell r="E446">
            <v>489795.2</v>
          </cell>
          <cell r="F446" t="str">
            <v>NEWLINK DOMINICANA SRL SD</v>
          </cell>
        </row>
        <row r="447">
          <cell r="A447">
            <v>194501</v>
          </cell>
          <cell r="B447" t="str">
            <v>22.03.2024</v>
          </cell>
          <cell r="C447">
            <v>600335</v>
          </cell>
          <cell r="D447" t="str">
            <v>DOP</v>
          </cell>
          <cell r="E447">
            <v>25764</v>
          </cell>
          <cell r="F447" t="str">
            <v>AGUA PLANETA AZUL S A SANTO DOMINGO DN</v>
          </cell>
        </row>
        <row r="448">
          <cell r="A448">
            <v>194502</v>
          </cell>
          <cell r="B448" t="str">
            <v>22.03.2024</v>
          </cell>
          <cell r="C448">
            <v>605619</v>
          </cell>
          <cell r="F448" t="str">
            <v>invalidado med.CAPEREZ -Impresion incorrecta</v>
          </cell>
        </row>
        <row r="449">
          <cell r="A449">
            <v>194503</v>
          </cell>
          <cell r="B449" t="str">
            <v>22.03.2024</v>
          </cell>
          <cell r="C449">
            <v>605619</v>
          </cell>
          <cell r="F449" t="str">
            <v>invalidado med.GMONTAS -Destruido/ No usado</v>
          </cell>
        </row>
        <row r="450">
          <cell r="A450">
            <v>194504</v>
          </cell>
          <cell r="B450" t="str">
            <v>22.03.2024</v>
          </cell>
          <cell r="C450">
            <v>605620</v>
          </cell>
          <cell r="D450" t="str">
            <v>DOP</v>
          </cell>
          <cell r="E450">
            <v>50000</v>
          </cell>
          <cell r="F450" t="str">
            <v>COOPGRASUR SJ</v>
          </cell>
        </row>
        <row r="451">
          <cell r="A451">
            <v>194505</v>
          </cell>
          <cell r="B451" t="str">
            <v>22.03.2024</v>
          </cell>
          <cell r="C451">
            <v>604487</v>
          </cell>
          <cell r="F451" t="str">
            <v>invalidado med.CAPEREZ -Impresion incorrecta</v>
          </cell>
        </row>
        <row r="452">
          <cell r="A452">
            <v>194506</v>
          </cell>
          <cell r="B452" t="str">
            <v>22.03.2024</v>
          </cell>
          <cell r="C452">
            <v>604487</v>
          </cell>
          <cell r="D452" t="str">
            <v>DOP</v>
          </cell>
          <cell r="E452">
            <v>37978.74</v>
          </cell>
          <cell r="F452" t="str">
            <v>MRO MANTTO OPERACION &amp; REPARACSANTO DOMINGO SD</v>
          </cell>
        </row>
        <row r="453">
          <cell r="A453">
            <v>194507</v>
          </cell>
          <cell r="B453" t="str">
            <v>22.03.2024</v>
          </cell>
          <cell r="C453">
            <v>92268</v>
          </cell>
          <cell r="D453" t="str">
            <v>DOP</v>
          </cell>
          <cell r="E453">
            <v>24970.01</v>
          </cell>
          <cell r="F453" t="str">
            <v>JEAN LUIS TAVAREZ FRIAS SD</v>
          </cell>
        </row>
        <row r="454">
          <cell r="A454">
            <v>194508</v>
          </cell>
          <cell r="B454" t="str">
            <v>25.03.2024</v>
          </cell>
          <cell r="C454">
            <v>600733</v>
          </cell>
          <cell r="D454" t="str">
            <v>DOP</v>
          </cell>
          <cell r="E454">
            <v>23400</v>
          </cell>
          <cell r="F454" t="str">
            <v>PERLA DOMINICANA REYES GARCIA Gazcue DN</v>
          </cell>
        </row>
        <row r="455">
          <cell r="A455">
            <v>194509</v>
          </cell>
          <cell r="B455" t="str">
            <v>25.03.2024</v>
          </cell>
          <cell r="C455">
            <v>604535</v>
          </cell>
          <cell r="D455" t="str">
            <v>DOP</v>
          </cell>
          <cell r="E455">
            <v>24860</v>
          </cell>
          <cell r="F455" t="str">
            <v>CROS PUBLICIDAD SD</v>
          </cell>
        </row>
        <row r="456">
          <cell r="A456">
            <v>194510</v>
          </cell>
          <cell r="B456" t="str">
            <v>25.03.2024</v>
          </cell>
          <cell r="C456">
            <v>601405</v>
          </cell>
          <cell r="D456" t="str">
            <v>DOP</v>
          </cell>
          <cell r="E456">
            <v>156000</v>
          </cell>
          <cell r="F456" t="str">
            <v>PONT.UNIV.CATOLICA MADRE Y MAESanto Domingo, SANTIAGO</v>
          </cell>
        </row>
        <row r="457">
          <cell r="A457">
            <v>194511</v>
          </cell>
          <cell r="B457" t="str">
            <v>25.03.2024</v>
          </cell>
          <cell r="C457">
            <v>601565</v>
          </cell>
          <cell r="D457" t="str">
            <v>DOP</v>
          </cell>
          <cell r="E457">
            <v>90000</v>
          </cell>
          <cell r="F457" t="str">
            <v>RAMON ANTONIO THEN DN</v>
          </cell>
        </row>
        <row r="458">
          <cell r="A458">
            <v>194512</v>
          </cell>
          <cell r="B458" t="str">
            <v>25.03.2024</v>
          </cell>
          <cell r="C458">
            <v>604881</v>
          </cell>
          <cell r="D458" t="str">
            <v>DOP</v>
          </cell>
          <cell r="E458">
            <v>2653.35</v>
          </cell>
          <cell r="F458" t="str">
            <v>FELCON INVESTMENTS SRL SD</v>
          </cell>
        </row>
        <row r="459">
          <cell r="A459">
            <v>194513</v>
          </cell>
          <cell r="B459" t="str">
            <v>25.03.2024</v>
          </cell>
          <cell r="C459">
            <v>600023</v>
          </cell>
          <cell r="D459" t="str">
            <v>DOP</v>
          </cell>
          <cell r="E459">
            <v>8650</v>
          </cell>
          <cell r="F459" t="str">
            <v>PUBLICACIONES AHORA SAS SANTO DOMINGO DN</v>
          </cell>
        </row>
        <row r="460">
          <cell r="A460">
            <v>194514</v>
          </cell>
          <cell r="B460" t="str">
            <v>25.03.2024</v>
          </cell>
          <cell r="C460">
            <v>92003</v>
          </cell>
          <cell r="D460" t="str">
            <v>DOP</v>
          </cell>
          <cell r="E460">
            <v>15511.3</v>
          </cell>
          <cell r="F460" t="str">
            <v>FEBE CALDERON FERRERAS DN</v>
          </cell>
        </row>
        <row r="461">
          <cell r="A461">
            <v>194515</v>
          </cell>
          <cell r="B461" t="str">
            <v>25.03.2024</v>
          </cell>
          <cell r="C461">
            <v>92238</v>
          </cell>
          <cell r="D461" t="str">
            <v>DOP</v>
          </cell>
          <cell r="E461">
            <v>23290.32</v>
          </cell>
          <cell r="F461" t="str">
            <v>EVANGELISTA GOMEZ RODRIGUEZ SC</v>
          </cell>
        </row>
        <row r="462">
          <cell r="A462">
            <v>194516</v>
          </cell>
          <cell r="B462" t="str">
            <v>25.03.2024</v>
          </cell>
          <cell r="C462">
            <v>92247</v>
          </cell>
          <cell r="D462" t="str">
            <v>DOP</v>
          </cell>
          <cell r="E462">
            <v>22464.86</v>
          </cell>
          <cell r="F462" t="str">
            <v>YOHANY VICTORIA MORONTA PAYAN DN</v>
          </cell>
        </row>
        <row r="463">
          <cell r="A463">
            <v>194517</v>
          </cell>
          <cell r="B463" t="str">
            <v>25.03.2024</v>
          </cell>
          <cell r="C463">
            <v>92275</v>
          </cell>
          <cell r="D463" t="str">
            <v>DOP</v>
          </cell>
          <cell r="E463">
            <v>14948.8</v>
          </cell>
          <cell r="F463" t="str">
            <v>NICOLE MARIE ROJAS JIMENEZ SD</v>
          </cell>
        </row>
        <row r="464">
          <cell r="A464">
            <v>194518</v>
          </cell>
          <cell r="B464" t="str">
            <v>25.03.2024</v>
          </cell>
          <cell r="C464">
            <v>605272</v>
          </cell>
          <cell r="D464" t="str">
            <v>DOP</v>
          </cell>
          <cell r="E464">
            <v>423976</v>
          </cell>
          <cell r="F464" t="str">
            <v>SERPRONAL SRL SD</v>
          </cell>
        </row>
        <row r="465">
          <cell r="A465">
            <v>194519</v>
          </cell>
          <cell r="B465" t="str">
            <v>26.03.2024</v>
          </cell>
          <cell r="C465">
            <v>92307</v>
          </cell>
          <cell r="D465" t="str">
            <v>DOP</v>
          </cell>
          <cell r="E465">
            <v>18668.7</v>
          </cell>
          <cell r="F465" t="str">
            <v>LISANNA ALTAGRACIA COLLADO TEJ ST</v>
          </cell>
        </row>
        <row r="466">
          <cell r="A466">
            <v>194520</v>
          </cell>
          <cell r="B466" t="str">
            <v>26.03.2024</v>
          </cell>
          <cell r="C466">
            <v>92249</v>
          </cell>
          <cell r="D466" t="str">
            <v>DOP</v>
          </cell>
          <cell r="E466">
            <v>25431</v>
          </cell>
          <cell r="F466" t="str">
            <v>DENNIS E. RODRIGUEZ RODRIGUEZ SD</v>
          </cell>
        </row>
        <row r="467">
          <cell r="A467">
            <v>194521</v>
          </cell>
          <cell r="B467" t="str">
            <v>26.03.2024</v>
          </cell>
          <cell r="C467">
            <v>92051</v>
          </cell>
          <cell r="D467" t="str">
            <v>DOP</v>
          </cell>
          <cell r="E467">
            <v>52915.32</v>
          </cell>
          <cell r="F467" t="str">
            <v>ROSA JACQUELINE LOPEZ ZARZUELA DN</v>
          </cell>
        </row>
        <row r="468">
          <cell r="A468">
            <v>194522</v>
          </cell>
          <cell r="B468" t="str">
            <v>26.03.2024</v>
          </cell>
          <cell r="C468">
            <v>92226</v>
          </cell>
          <cell r="F468" t="str">
            <v>invalidado med.CAPEREZ -Impresion incorrecta</v>
          </cell>
        </row>
        <row r="469">
          <cell r="A469">
            <v>194523</v>
          </cell>
          <cell r="B469" t="str">
            <v>26.03.2024</v>
          </cell>
          <cell r="C469">
            <v>92226</v>
          </cell>
          <cell r="D469" t="str">
            <v>DOP</v>
          </cell>
          <cell r="E469">
            <v>119860.82</v>
          </cell>
          <cell r="F469" t="str">
            <v>MONICA DRULLARD MORILLO SD</v>
          </cell>
        </row>
        <row r="470">
          <cell r="A470">
            <v>194524</v>
          </cell>
          <cell r="B470" t="str">
            <v>27.03.2024</v>
          </cell>
          <cell r="C470">
            <v>601565</v>
          </cell>
          <cell r="D470" t="str">
            <v>DOP</v>
          </cell>
          <cell r="E470">
            <v>126000</v>
          </cell>
          <cell r="F470" t="str">
            <v>RAMON ANTONIO THEN DN</v>
          </cell>
        </row>
        <row r="471">
          <cell r="A471">
            <v>194525</v>
          </cell>
          <cell r="B471" t="str">
            <v>27.03.2024</v>
          </cell>
          <cell r="C471">
            <v>604881</v>
          </cell>
          <cell r="F471" t="str">
            <v>invalidado med.GMONTAS -Impresion incorrecta</v>
          </cell>
        </row>
        <row r="472">
          <cell r="A472">
            <v>194526</v>
          </cell>
          <cell r="B472" t="str">
            <v>27.03.2024</v>
          </cell>
          <cell r="C472">
            <v>605314</v>
          </cell>
          <cell r="D472" t="str">
            <v>DOP</v>
          </cell>
          <cell r="E472">
            <v>60000</v>
          </cell>
          <cell r="F472" t="str">
            <v>FEDERACION DOMINICANA DE GIMNA DN</v>
          </cell>
        </row>
        <row r="473">
          <cell r="A473">
            <v>194527</v>
          </cell>
          <cell r="B473" t="str">
            <v>27.03.2024</v>
          </cell>
          <cell r="C473">
            <v>605629</v>
          </cell>
          <cell r="D473" t="str">
            <v>DOP</v>
          </cell>
          <cell r="E473">
            <v>100000</v>
          </cell>
          <cell r="F473" t="str">
            <v>CUERPO DE BOMBEROS DE SAN CRIS SC</v>
          </cell>
        </row>
        <row r="474">
          <cell r="A474">
            <v>194528</v>
          </cell>
          <cell r="B474" t="str">
            <v>27.03.2024</v>
          </cell>
          <cell r="C474">
            <v>604778</v>
          </cell>
          <cell r="D474" t="str">
            <v>DOP</v>
          </cell>
          <cell r="E474">
            <v>55199.61</v>
          </cell>
          <cell r="F474" t="str">
            <v>DUBAMED SRL LOS ROBLES SD</v>
          </cell>
        </row>
        <row r="475">
          <cell r="A475">
            <v>194529</v>
          </cell>
          <cell r="B475" t="str">
            <v>27.03.2024</v>
          </cell>
          <cell r="C475">
            <v>605354</v>
          </cell>
          <cell r="D475" t="str">
            <v>DOP</v>
          </cell>
          <cell r="E475">
            <v>1110000</v>
          </cell>
          <cell r="F475" t="str">
            <v>MULTIPERFORM SRL PIANTINI DN</v>
          </cell>
        </row>
        <row r="476">
          <cell r="A476">
            <v>194530</v>
          </cell>
          <cell r="B476" t="str">
            <v>27.03.2024</v>
          </cell>
          <cell r="C476">
            <v>601405</v>
          </cell>
          <cell r="D476" t="str">
            <v>DOP</v>
          </cell>
          <cell r="E476">
            <v>896877.38</v>
          </cell>
          <cell r="F476" t="str">
            <v>PONT.UNIV.CATOLICA MADRE Y MAESanto Domingo, SANTIAGO</v>
          </cell>
        </row>
        <row r="477">
          <cell r="A477">
            <v>194531</v>
          </cell>
          <cell r="B477" t="str">
            <v>01.04.2024</v>
          </cell>
          <cell r="C477">
            <v>600549</v>
          </cell>
          <cell r="F477" t="str">
            <v>invalidado med.CAPEREZ -Impresion incorrecta</v>
          </cell>
        </row>
        <row r="478">
          <cell r="A478">
            <v>194532</v>
          </cell>
          <cell r="B478" t="str">
            <v>01.04.2024</v>
          </cell>
          <cell r="C478">
            <v>600549</v>
          </cell>
          <cell r="D478" t="str">
            <v>DOP</v>
          </cell>
          <cell r="E478">
            <v>480000</v>
          </cell>
          <cell r="F478" t="str">
            <v>MINIST. MEDIO AMBIENTE Y REC. DN</v>
          </cell>
        </row>
        <row r="479">
          <cell r="A479">
            <v>194533</v>
          </cell>
          <cell r="B479" t="str">
            <v>01.04.2024</v>
          </cell>
          <cell r="C479">
            <v>600549</v>
          </cell>
          <cell r="D479" t="str">
            <v>DOP</v>
          </cell>
          <cell r="E479">
            <v>112000</v>
          </cell>
          <cell r="F479" t="str">
            <v>MINIST. MEDIO AMBIENTE Y REC. DN</v>
          </cell>
        </row>
        <row r="480">
          <cell r="A480">
            <v>194534</v>
          </cell>
          <cell r="B480" t="str">
            <v>01.04.2024</v>
          </cell>
          <cell r="C480">
            <v>600549</v>
          </cell>
          <cell r="D480" t="str">
            <v>DOP</v>
          </cell>
          <cell r="E480">
            <v>80000</v>
          </cell>
          <cell r="F480" t="str">
            <v>MINIST. MEDIO AMBIENTE Y REC. DN</v>
          </cell>
        </row>
        <row r="481">
          <cell r="A481">
            <v>194535</v>
          </cell>
          <cell r="B481" t="str">
            <v>01.04.2024</v>
          </cell>
          <cell r="C481">
            <v>600549</v>
          </cell>
          <cell r="D481" t="str">
            <v>DOP</v>
          </cell>
          <cell r="E481">
            <v>192000</v>
          </cell>
          <cell r="F481" t="str">
            <v>MINIST. MEDIO AMBIENTE Y REC. DN</v>
          </cell>
        </row>
        <row r="482">
          <cell r="A482">
            <v>194536</v>
          </cell>
          <cell r="B482" t="str">
            <v>01.04.2024</v>
          </cell>
          <cell r="C482">
            <v>600549</v>
          </cell>
          <cell r="D482" t="str">
            <v>DOP</v>
          </cell>
          <cell r="E482">
            <v>80000</v>
          </cell>
          <cell r="F482" t="str">
            <v>MINIST. MEDIO AMBIENTE Y REC. DN</v>
          </cell>
        </row>
        <row r="483">
          <cell r="A483">
            <v>194537</v>
          </cell>
          <cell r="B483" t="str">
            <v>01.04.2024</v>
          </cell>
          <cell r="C483">
            <v>600549</v>
          </cell>
          <cell r="D483" t="str">
            <v>DOP</v>
          </cell>
          <cell r="E483">
            <v>64000</v>
          </cell>
          <cell r="F483" t="str">
            <v>MINIST. MEDIO AMBIENTE Y REC. DN</v>
          </cell>
        </row>
        <row r="484">
          <cell r="A484">
            <v>194538</v>
          </cell>
          <cell r="B484" t="str">
            <v>01.04.2024</v>
          </cell>
          <cell r="C484">
            <v>604563</v>
          </cell>
          <cell r="D484" t="str">
            <v>DOP</v>
          </cell>
          <cell r="E484">
            <v>678000</v>
          </cell>
          <cell r="F484" t="str">
            <v>PLANETA ELECTRICO SRL VILLA CONSUELO DN</v>
          </cell>
        </row>
        <row r="485">
          <cell r="A485">
            <v>194539</v>
          </cell>
          <cell r="B485" t="str">
            <v>01.04.2024</v>
          </cell>
          <cell r="C485">
            <v>601405</v>
          </cell>
          <cell r="D485" t="str">
            <v>DOP</v>
          </cell>
          <cell r="E485">
            <v>150000</v>
          </cell>
          <cell r="F485" t="str">
            <v>PONT.UNIV.CATOLICA MADRE Y MAESanto Domingo, SANTIAGO</v>
          </cell>
        </row>
        <row r="486">
          <cell r="A486">
            <v>194540</v>
          </cell>
          <cell r="B486" t="str">
            <v>01.04.2024</v>
          </cell>
          <cell r="C486">
            <v>605587</v>
          </cell>
          <cell r="D486" t="str">
            <v>DOP</v>
          </cell>
          <cell r="E486">
            <v>229880</v>
          </cell>
          <cell r="F486" t="str">
            <v>GRUPO RETMOX SRL SD</v>
          </cell>
        </row>
        <row r="487">
          <cell r="A487">
            <v>194541</v>
          </cell>
          <cell r="B487" t="str">
            <v>02.04.2024</v>
          </cell>
          <cell r="C487">
            <v>601350</v>
          </cell>
          <cell r="D487" t="str">
            <v>DOP</v>
          </cell>
          <cell r="E487">
            <v>54240</v>
          </cell>
          <cell r="F487" t="str">
            <v>OLIVO INDUSTRIAL SRL DN</v>
          </cell>
        </row>
        <row r="488">
          <cell r="A488">
            <v>194542</v>
          </cell>
          <cell r="B488" t="str">
            <v>02.04.2024</v>
          </cell>
          <cell r="C488">
            <v>604280</v>
          </cell>
          <cell r="D488" t="str">
            <v>DOP</v>
          </cell>
          <cell r="E488">
            <v>65371.35</v>
          </cell>
          <cell r="F488" t="str">
            <v>IDENTIFICACIONES JMB, SRL DN</v>
          </cell>
        </row>
        <row r="489">
          <cell r="A489">
            <v>194543</v>
          </cell>
          <cell r="B489" t="str">
            <v>02.04.2024</v>
          </cell>
          <cell r="C489">
            <v>605463</v>
          </cell>
          <cell r="D489" t="str">
            <v>DOP</v>
          </cell>
          <cell r="E489">
            <v>604354.87</v>
          </cell>
          <cell r="F489" t="str">
            <v>KHALICCO INVESTMENTS SRL SD</v>
          </cell>
        </row>
        <row r="490">
          <cell r="A490">
            <v>194544</v>
          </cell>
          <cell r="B490" t="str">
            <v>02.04.2024</v>
          </cell>
          <cell r="C490">
            <v>604658</v>
          </cell>
          <cell r="D490" t="str">
            <v>DOP</v>
          </cell>
          <cell r="E490">
            <v>2869981.02</v>
          </cell>
          <cell r="F490" t="str">
            <v>SIMBEL SRL PIANTINI DN</v>
          </cell>
        </row>
        <row r="491">
          <cell r="A491">
            <v>194545</v>
          </cell>
          <cell r="B491" t="str">
            <v>02.04.2024</v>
          </cell>
          <cell r="C491">
            <v>602512</v>
          </cell>
          <cell r="F491" t="str">
            <v>invalidado med.GMONTAS -Destruido/ No usado</v>
          </cell>
        </row>
        <row r="492">
          <cell r="A492">
            <v>194546</v>
          </cell>
          <cell r="B492" t="str">
            <v>02.04.2024</v>
          </cell>
          <cell r="C492">
            <v>604642</v>
          </cell>
          <cell r="D492" t="str">
            <v>DOP</v>
          </cell>
          <cell r="E492">
            <v>1723728.82</v>
          </cell>
          <cell r="F492" t="str">
            <v>TRANSOLUCION JR SRL ARROYO HONDO II SD</v>
          </cell>
        </row>
        <row r="493">
          <cell r="A493">
            <v>194547</v>
          </cell>
          <cell r="B493" t="str">
            <v>03.04.2024</v>
          </cell>
          <cell r="C493">
            <v>601350</v>
          </cell>
          <cell r="D493" t="str">
            <v>DOP</v>
          </cell>
          <cell r="E493">
            <v>542400</v>
          </cell>
          <cell r="F493" t="str">
            <v>OLIVO INDUSTRIAL SRL DN</v>
          </cell>
        </row>
        <row r="494">
          <cell r="A494">
            <v>194548</v>
          </cell>
          <cell r="B494" t="str">
            <v>03.04.2024</v>
          </cell>
          <cell r="C494">
            <v>605039</v>
          </cell>
          <cell r="D494" t="str">
            <v>DOP</v>
          </cell>
          <cell r="E494">
            <v>4000</v>
          </cell>
          <cell r="F494" t="str">
            <v>JUNTA DIST. MUNICIPAL BUENA VI DU</v>
          </cell>
        </row>
        <row r="495">
          <cell r="A495">
            <v>194549</v>
          </cell>
          <cell r="B495" t="str">
            <v>03.04.2024</v>
          </cell>
          <cell r="C495">
            <v>603367</v>
          </cell>
          <cell r="D495" t="str">
            <v>DOP</v>
          </cell>
          <cell r="E495">
            <v>100000</v>
          </cell>
          <cell r="F495" t="str">
            <v>WIDEX DOMINICANA, SRL. SD</v>
          </cell>
        </row>
        <row r="496">
          <cell r="A496">
            <v>194550</v>
          </cell>
          <cell r="B496" t="str">
            <v>03.04.2024</v>
          </cell>
          <cell r="C496">
            <v>604577</v>
          </cell>
          <cell r="D496" t="str">
            <v>DOP</v>
          </cell>
          <cell r="E496">
            <v>754560</v>
          </cell>
          <cell r="F496" t="str">
            <v>OLGA VIRGINIA ACOSTA SENA SC</v>
          </cell>
        </row>
        <row r="497">
          <cell r="A497">
            <v>194551</v>
          </cell>
          <cell r="B497" t="str">
            <v>03.04.2024</v>
          </cell>
          <cell r="C497">
            <v>605468</v>
          </cell>
          <cell r="D497" t="str">
            <v>DOP</v>
          </cell>
          <cell r="E497">
            <v>22881.360000000001</v>
          </cell>
          <cell r="F497" t="str">
            <v>ROSANNY ARACELIS RODRIGUEZ RO</v>
          </cell>
        </row>
        <row r="498">
          <cell r="A498">
            <v>194552</v>
          </cell>
          <cell r="B498" t="str">
            <v>03.04.2024</v>
          </cell>
          <cell r="C498">
            <v>605558</v>
          </cell>
          <cell r="D498" t="str">
            <v>DOP</v>
          </cell>
          <cell r="E498">
            <v>15254.23</v>
          </cell>
          <cell r="F498" t="str">
            <v>CONFESOR CAMILO SORIANO SD</v>
          </cell>
        </row>
        <row r="499">
          <cell r="A499">
            <v>194553</v>
          </cell>
          <cell r="B499" t="str">
            <v>03.04.2024</v>
          </cell>
          <cell r="C499">
            <v>605276</v>
          </cell>
          <cell r="D499" t="str">
            <v>DOP</v>
          </cell>
          <cell r="E499">
            <v>90609.05</v>
          </cell>
          <cell r="F499" t="str">
            <v>PUNTO DO TECHNOLOGIES SRL SD</v>
          </cell>
        </row>
        <row r="500">
          <cell r="A500">
            <v>194554</v>
          </cell>
          <cell r="B500" t="str">
            <v>03.04.2024</v>
          </cell>
          <cell r="C500">
            <v>602530</v>
          </cell>
          <cell r="D500" t="str">
            <v>DOP</v>
          </cell>
          <cell r="E500">
            <v>154188.5</v>
          </cell>
          <cell r="F500" t="str">
            <v>YAISA EVENTS GOURMET, SRL. SD</v>
          </cell>
        </row>
        <row r="501">
          <cell r="A501">
            <v>194555</v>
          </cell>
          <cell r="B501" t="str">
            <v>03.04.2024</v>
          </cell>
          <cell r="C501">
            <v>605614</v>
          </cell>
          <cell r="D501" t="str">
            <v>DOP</v>
          </cell>
          <cell r="E501">
            <v>22881.360000000001</v>
          </cell>
          <cell r="F501" t="str">
            <v>MANUEL ANTONIO REYES GARCIA SD</v>
          </cell>
        </row>
        <row r="502">
          <cell r="A502">
            <v>194556</v>
          </cell>
          <cell r="B502" t="str">
            <v>03.04.2024</v>
          </cell>
          <cell r="C502">
            <v>605614</v>
          </cell>
          <cell r="D502" t="str">
            <v>DOP</v>
          </cell>
          <cell r="E502">
            <v>22881.360000000001</v>
          </cell>
          <cell r="F502" t="str">
            <v>MANUEL ANTONIO REYES GARCIA SD</v>
          </cell>
        </row>
        <row r="503">
          <cell r="A503">
            <v>194557</v>
          </cell>
          <cell r="B503" t="str">
            <v>03.04.2024</v>
          </cell>
          <cell r="C503">
            <v>604921</v>
          </cell>
          <cell r="D503" t="str">
            <v>DOP</v>
          </cell>
          <cell r="E503">
            <v>502660</v>
          </cell>
          <cell r="F503" t="str">
            <v>SALVADOR M. RODRIGUEZ CARRASC RO</v>
          </cell>
        </row>
        <row r="504">
          <cell r="A504">
            <v>194558</v>
          </cell>
          <cell r="B504" t="str">
            <v>03.04.2024</v>
          </cell>
          <cell r="C504">
            <v>605615</v>
          </cell>
          <cell r="D504" t="str">
            <v>DOP</v>
          </cell>
          <cell r="E504">
            <v>311400</v>
          </cell>
          <cell r="F504" t="str">
            <v>REYNA MARIA PEREZ MARTE. ROVINCIA SANTIAGO RODRIGUEZ.</v>
          </cell>
        </row>
        <row r="505">
          <cell r="A505">
            <v>194559</v>
          </cell>
          <cell r="B505" t="str">
            <v>03.04.2024</v>
          </cell>
          <cell r="C505">
            <v>605613</v>
          </cell>
          <cell r="D505" t="str">
            <v>DOP</v>
          </cell>
          <cell r="E505">
            <v>3715170</v>
          </cell>
          <cell r="F505" t="str">
            <v>DANIEL ANTONIO VALERIO CABRERAPROVINCIA SANTIAGO RODRI</v>
          </cell>
        </row>
        <row r="506">
          <cell r="A506">
            <v>194560</v>
          </cell>
          <cell r="B506" t="str">
            <v>03.04.2024</v>
          </cell>
          <cell r="C506">
            <v>600671</v>
          </cell>
          <cell r="D506" t="str">
            <v>DOP</v>
          </cell>
          <cell r="E506">
            <v>83648.25</v>
          </cell>
          <cell r="F506" t="str">
            <v>EDITORA HOY, SAS SANTO DOMINGO DN</v>
          </cell>
        </row>
        <row r="507">
          <cell r="A507">
            <v>194561</v>
          </cell>
          <cell r="B507" t="str">
            <v>03.04.2024</v>
          </cell>
          <cell r="C507">
            <v>604585</v>
          </cell>
          <cell r="D507" t="str">
            <v>DOP</v>
          </cell>
          <cell r="E507">
            <v>100000</v>
          </cell>
          <cell r="F507" t="str">
            <v>GOBERNACION CIVIL Y PROV. SAN SAN JUAN DE LA MAGUANA SJ</v>
          </cell>
        </row>
        <row r="508">
          <cell r="A508">
            <v>194562</v>
          </cell>
          <cell r="B508" t="str">
            <v>03.04.2024</v>
          </cell>
          <cell r="C508">
            <v>600519</v>
          </cell>
          <cell r="D508" t="str">
            <v>DOP</v>
          </cell>
          <cell r="E508">
            <v>935278.4</v>
          </cell>
          <cell r="F508" t="str">
            <v>MUEBLES &amp; EQUIP. PARA OFIC.LEOENS. QUIQUEYA DN</v>
          </cell>
        </row>
        <row r="509">
          <cell r="A509">
            <v>194563</v>
          </cell>
          <cell r="B509" t="str">
            <v>02.04.2024</v>
          </cell>
          <cell r="C509">
            <v>601133</v>
          </cell>
          <cell r="D509" t="str">
            <v>DOP</v>
          </cell>
          <cell r="E509">
            <v>19467655.59</v>
          </cell>
          <cell r="F509" t="str">
            <v>LA ANTILLANA COMERCIAL S A Santo Domingo DN</v>
          </cell>
        </row>
        <row r="510">
          <cell r="A510">
            <v>194564</v>
          </cell>
          <cell r="B510" t="str">
            <v>04.04.2024</v>
          </cell>
          <cell r="C510">
            <v>605635</v>
          </cell>
          <cell r="D510" t="str">
            <v>DOP</v>
          </cell>
          <cell r="E510">
            <v>900000</v>
          </cell>
          <cell r="F510" t="str">
            <v>FIAIS SC</v>
          </cell>
        </row>
        <row r="511">
          <cell r="A511">
            <v>194565</v>
          </cell>
          <cell r="B511" t="str">
            <v>04.04.2024</v>
          </cell>
          <cell r="C511">
            <v>604416</v>
          </cell>
          <cell r="D511" t="str">
            <v>DOP</v>
          </cell>
          <cell r="E511">
            <v>3035159.61</v>
          </cell>
          <cell r="F511" t="str">
            <v>LERMONT ENGINEERING GROUP SRL SANTO DOMINGO DN</v>
          </cell>
        </row>
        <row r="512">
          <cell r="A512">
            <v>194566</v>
          </cell>
          <cell r="B512" t="str">
            <v>04.04.2024</v>
          </cell>
          <cell r="C512">
            <v>601215</v>
          </cell>
          <cell r="D512" t="str">
            <v>DOP</v>
          </cell>
          <cell r="E512">
            <v>119780</v>
          </cell>
          <cell r="F512" t="str">
            <v>UNITRADE S.R.L. DN</v>
          </cell>
        </row>
        <row r="513">
          <cell r="A513">
            <v>194567</v>
          </cell>
          <cell r="B513" t="str">
            <v>04.04.2024</v>
          </cell>
          <cell r="C513">
            <v>92323</v>
          </cell>
          <cell r="D513" t="str">
            <v>DOP</v>
          </cell>
          <cell r="E513">
            <v>27551.8</v>
          </cell>
          <cell r="F513" t="str">
            <v>YSOLANNY MARTE BELTRE SD</v>
          </cell>
        </row>
        <row r="514">
          <cell r="A514">
            <v>194568</v>
          </cell>
          <cell r="B514" t="str">
            <v>04.04.2024</v>
          </cell>
          <cell r="C514">
            <v>92302</v>
          </cell>
          <cell r="D514" t="str">
            <v>DOP</v>
          </cell>
          <cell r="E514">
            <v>122294.8</v>
          </cell>
          <cell r="F514" t="str">
            <v>BRAULIO ANTONIO CORPORAN CORDE</v>
          </cell>
        </row>
        <row r="515">
          <cell r="A515">
            <v>194569</v>
          </cell>
          <cell r="B515" t="str">
            <v>05.04.2024</v>
          </cell>
          <cell r="C515">
            <v>604447</v>
          </cell>
          <cell r="D515" t="str">
            <v>DOP</v>
          </cell>
          <cell r="E515">
            <v>6555</v>
          </cell>
          <cell r="F515" t="str">
            <v>MERCADO MEDIA NETWORK SRL LA JULIA, SANTO DOMINGO DN</v>
          </cell>
        </row>
        <row r="516">
          <cell r="A516">
            <v>194570</v>
          </cell>
          <cell r="B516" t="str">
            <v>05.04.2024</v>
          </cell>
          <cell r="C516">
            <v>603667</v>
          </cell>
          <cell r="F516" t="str">
            <v>invalidado med.GMONTAS -Destruido/ No usado</v>
          </cell>
        </row>
        <row r="517">
          <cell r="A517">
            <v>194571</v>
          </cell>
          <cell r="B517" t="str">
            <v>05.04.2024</v>
          </cell>
          <cell r="C517">
            <v>604525</v>
          </cell>
          <cell r="D517" t="str">
            <v>DOP</v>
          </cell>
          <cell r="E517">
            <v>144000</v>
          </cell>
          <cell r="F517" t="str">
            <v>PLACIDA LUISA SOLIMAN DE GARCE DN</v>
          </cell>
        </row>
        <row r="518">
          <cell r="A518">
            <v>194572</v>
          </cell>
          <cell r="B518" t="str">
            <v>05.04.2024</v>
          </cell>
          <cell r="C518">
            <v>604989</v>
          </cell>
          <cell r="D518" t="str">
            <v>DOP</v>
          </cell>
          <cell r="E518">
            <v>71822.03</v>
          </cell>
          <cell r="F518" t="str">
            <v>FRANKLIN MIRABAL SRL SD</v>
          </cell>
        </row>
        <row r="519">
          <cell r="A519">
            <v>194573</v>
          </cell>
          <cell r="B519" t="str">
            <v>08.04.2024</v>
          </cell>
          <cell r="C519">
            <v>605612</v>
          </cell>
          <cell r="D519" t="str">
            <v>DOP</v>
          </cell>
          <cell r="E519">
            <v>57203.39</v>
          </cell>
          <cell r="F519" t="str">
            <v>NORBERTO ANTONIO RUBIO SN</v>
          </cell>
        </row>
        <row r="520">
          <cell r="A520">
            <v>194574</v>
          </cell>
          <cell r="B520" t="str">
            <v>08.04.2024</v>
          </cell>
          <cell r="C520">
            <v>605081</v>
          </cell>
          <cell r="D520" t="str">
            <v>DOP</v>
          </cell>
          <cell r="E520">
            <v>95762.71</v>
          </cell>
          <cell r="F520" t="str">
            <v>PRODUCCIONES DETRAS DE LA NOTI ST</v>
          </cell>
        </row>
        <row r="521">
          <cell r="A521">
            <v>194575</v>
          </cell>
          <cell r="B521" t="str">
            <v>08.04.2024</v>
          </cell>
          <cell r="C521">
            <v>605207</v>
          </cell>
          <cell r="D521" t="str">
            <v>DOP</v>
          </cell>
          <cell r="E521">
            <v>36000</v>
          </cell>
          <cell r="F521" t="str">
            <v>HENRY GIOVANNI URIBE NUÑEZ SD</v>
          </cell>
        </row>
        <row r="522">
          <cell r="A522">
            <v>194576</v>
          </cell>
          <cell r="B522" t="str">
            <v>08.04.2024</v>
          </cell>
          <cell r="C522">
            <v>605612</v>
          </cell>
          <cell r="D522" t="str">
            <v>DOP</v>
          </cell>
          <cell r="E522">
            <v>57203.39</v>
          </cell>
          <cell r="F522" t="str">
            <v>NORBERTO ANTONIO RUBIO SN</v>
          </cell>
        </row>
        <row r="523">
          <cell r="A523">
            <v>194577</v>
          </cell>
          <cell r="B523" t="str">
            <v>08.04.2024</v>
          </cell>
          <cell r="C523">
            <v>604989</v>
          </cell>
          <cell r="D523" t="str">
            <v>DOP</v>
          </cell>
          <cell r="E523">
            <v>71822.03</v>
          </cell>
          <cell r="F523" t="str">
            <v>FRANKLIN MIRABAL SRL SD</v>
          </cell>
        </row>
        <row r="524">
          <cell r="A524">
            <v>194578</v>
          </cell>
          <cell r="B524" t="str">
            <v>08.04.2024</v>
          </cell>
          <cell r="C524">
            <v>605196</v>
          </cell>
          <cell r="F524" t="str">
            <v>invalidado med.GMONTAS -Destruido/ No usado</v>
          </cell>
        </row>
        <row r="525">
          <cell r="A525">
            <v>194579</v>
          </cell>
          <cell r="B525" t="str">
            <v>08.04.2024</v>
          </cell>
          <cell r="C525">
            <v>600053</v>
          </cell>
          <cell r="F525" t="str">
            <v>invalidado med.GMONTAS -Destruido/ No usado</v>
          </cell>
        </row>
        <row r="526">
          <cell r="A526">
            <v>194580</v>
          </cell>
          <cell r="B526" t="str">
            <v>08.04.2024</v>
          </cell>
          <cell r="C526">
            <v>603233</v>
          </cell>
          <cell r="D526" t="str">
            <v>DOP</v>
          </cell>
          <cell r="E526">
            <v>669295.48</v>
          </cell>
          <cell r="F526" t="str">
            <v>GTG INDUSTRIAL S.R.L. DN</v>
          </cell>
        </row>
        <row r="527">
          <cell r="A527">
            <v>194581</v>
          </cell>
          <cell r="B527" t="str">
            <v>08.04.2024</v>
          </cell>
          <cell r="C527">
            <v>604497</v>
          </cell>
          <cell r="D527" t="str">
            <v>DOP</v>
          </cell>
          <cell r="E527">
            <v>180000</v>
          </cell>
          <cell r="F527" t="str">
            <v>IVETTE MARGARITA ALGARROBA BAE SD</v>
          </cell>
        </row>
        <row r="528">
          <cell r="A528">
            <v>194582</v>
          </cell>
          <cell r="B528" t="str">
            <v>08.04.2024</v>
          </cell>
          <cell r="C528">
            <v>605491</v>
          </cell>
          <cell r="D528" t="str">
            <v>DOP</v>
          </cell>
          <cell r="E528">
            <v>28728.81</v>
          </cell>
          <cell r="F528" t="str">
            <v>OPINION COMPARTIDA CON GILBERT SD</v>
          </cell>
        </row>
        <row r="529">
          <cell r="A529">
            <v>194583</v>
          </cell>
          <cell r="B529" t="str">
            <v>08.04.2024</v>
          </cell>
          <cell r="C529">
            <v>600671</v>
          </cell>
          <cell r="D529" t="str">
            <v>DOP</v>
          </cell>
          <cell r="E529">
            <v>83648.25</v>
          </cell>
          <cell r="F529" t="str">
            <v>EDITORA HOY, SAS SANTO DOMINGO DN</v>
          </cell>
        </row>
        <row r="530">
          <cell r="A530">
            <v>194584</v>
          </cell>
          <cell r="B530" t="str">
            <v>08.04.2024</v>
          </cell>
          <cell r="C530">
            <v>605625</v>
          </cell>
          <cell r="D530" t="str">
            <v>DOP</v>
          </cell>
          <cell r="E530">
            <v>95762.71</v>
          </cell>
          <cell r="F530" t="str">
            <v>DOREP MEDIOS SRL TO DOMINGO OESTE, D.N DO SD</v>
          </cell>
        </row>
        <row r="531">
          <cell r="A531">
            <v>194585</v>
          </cell>
          <cell r="B531" t="str">
            <v>09.04.2024</v>
          </cell>
          <cell r="C531">
            <v>604980</v>
          </cell>
          <cell r="D531" t="str">
            <v>DOP</v>
          </cell>
          <cell r="E531">
            <v>51918.86</v>
          </cell>
          <cell r="F531" t="str">
            <v>GRUPO DIARIO LIBRE S A SD</v>
          </cell>
        </row>
        <row r="532">
          <cell r="A532">
            <v>194586</v>
          </cell>
          <cell r="B532" t="str">
            <v>09.04.2024</v>
          </cell>
          <cell r="C532">
            <v>605638</v>
          </cell>
          <cell r="D532" t="str">
            <v>DOP</v>
          </cell>
          <cell r="E532">
            <v>100000</v>
          </cell>
          <cell r="F532" t="str">
            <v>LIGA ALBERTO BELTRE INC SC</v>
          </cell>
        </row>
        <row r="533">
          <cell r="A533">
            <v>194587</v>
          </cell>
          <cell r="B533" t="str">
            <v>09.04.2024</v>
          </cell>
          <cell r="C533">
            <v>92243</v>
          </cell>
          <cell r="D533" t="str">
            <v>DOP</v>
          </cell>
          <cell r="E533">
            <v>25045.200000000001</v>
          </cell>
          <cell r="F533" t="str">
            <v>OLDANELY GALVAN</v>
          </cell>
        </row>
        <row r="534">
          <cell r="A534">
            <v>194588</v>
          </cell>
          <cell r="B534" t="str">
            <v>09.04.2024</v>
          </cell>
          <cell r="C534">
            <v>92256</v>
          </cell>
          <cell r="D534" t="str">
            <v>DOP</v>
          </cell>
          <cell r="E534">
            <v>9590.66</v>
          </cell>
          <cell r="F534" t="str">
            <v>LOURDES MILAGROS ESTEVEZ SD</v>
          </cell>
        </row>
        <row r="535">
          <cell r="A535">
            <v>194589</v>
          </cell>
          <cell r="B535" t="str">
            <v>09.04.2024</v>
          </cell>
          <cell r="C535">
            <v>92013</v>
          </cell>
          <cell r="D535" t="str">
            <v>DOP</v>
          </cell>
          <cell r="E535">
            <v>24115.02</v>
          </cell>
          <cell r="F535" t="str">
            <v>JOSEFA CRISTINA RAMIREZ DN</v>
          </cell>
        </row>
        <row r="536">
          <cell r="A536">
            <v>194590</v>
          </cell>
          <cell r="B536" t="str">
            <v>09.04.2024</v>
          </cell>
          <cell r="C536">
            <v>92230</v>
          </cell>
          <cell r="D536" t="str">
            <v>DOP</v>
          </cell>
          <cell r="E536">
            <v>24088.67</v>
          </cell>
          <cell r="F536" t="str">
            <v>ANA LUISA FELIZ ALCANTARA DN</v>
          </cell>
        </row>
        <row r="537">
          <cell r="A537">
            <v>194591</v>
          </cell>
          <cell r="B537" t="str">
            <v>09.04.2024</v>
          </cell>
          <cell r="C537">
            <v>800001</v>
          </cell>
          <cell r="D537" t="str">
            <v>DOP</v>
          </cell>
          <cell r="E537">
            <v>40000</v>
          </cell>
          <cell r="F537" t="str">
            <v>ALBERTO PAPELES Y ROLLOS SRL SANTO DOMINGO</v>
          </cell>
        </row>
        <row r="538">
          <cell r="A538">
            <v>194592</v>
          </cell>
          <cell r="B538" t="str">
            <v>10.04.2024</v>
          </cell>
          <cell r="C538">
            <v>602170</v>
          </cell>
          <cell r="D538" t="str">
            <v>DOP</v>
          </cell>
          <cell r="E538">
            <v>9039279.4700000007</v>
          </cell>
          <cell r="F538" t="str">
            <v>TOTAL SOLUTIONS DOM., TSD, SRL DN</v>
          </cell>
        </row>
        <row r="539">
          <cell r="A539">
            <v>194593</v>
          </cell>
          <cell r="B539" t="str">
            <v>10.04.2024</v>
          </cell>
          <cell r="C539">
            <v>602946</v>
          </cell>
          <cell r="D539" t="str">
            <v>DOP</v>
          </cell>
          <cell r="E539">
            <v>47881.36</v>
          </cell>
          <cell r="F539" t="str">
            <v>RADIO CADENA COMERCIAL S.R.L. SD</v>
          </cell>
        </row>
        <row r="540">
          <cell r="A540">
            <v>194594</v>
          </cell>
          <cell r="B540" t="str">
            <v>10.04.2024</v>
          </cell>
          <cell r="C540">
            <v>601590</v>
          </cell>
          <cell r="D540" t="str">
            <v>DOP</v>
          </cell>
          <cell r="E540">
            <v>2359465.08</v>
          </cell>
          <cell r="F540" t="str">
            <v>MERCANTIL RAMI SRL EL MILLON SD</v>
          </cell>
        </row>
        <row r="541">
          <cell r="A541">
            <v>194595</v>
          </cell>
          <cell r="B541" t="str">
            <v>10.04.2024</v>
          </cell>
          <cell r="C541">
            <v>605571</v>
          </cell>
          <cell r="D541" t="str">
            <v>DOP</v>
          </cell>
          <cell r="E541">
            <v>22881.360000000001</v>
          </cell>
          <cell r="F541" t="str">
            <v>SILVESTRE MEZQUITA SD</v>
          </cell>
        </row>
        <row r="542">
          <cell r="A542">
            <v>194596</v>
          </cell>
          <cell r="B542" t="str">
            <v>10.04.2024</v>
          </cell>
          <cell r="C542">
            <v>605604</v>
          </cell>
          <cell r="D542" t="str">
            <v>DOP</v>
          </cell>
          <cell r="E542">
            <v>71822.03</v>
          </cell>
          <cell r="F542" t="str">
            <v>CREATIVA MSG EIRL SD</v>
          </cell>
        </row>
        <row r="543">
          <cell r="A543">
            <v>194597</v>
          </cell>
          <cell r="B543" t="str">
            <v>10.04.2024</v>
          </cell>
          <cell r="C543">
            <v>603551</v>
          </cell>
          <cell r="D543" t="str">
            <v>DOP</v>
          </cell>
          <cell r="E543">
            <v>76271.179999999993</v>
          </cell>
          <cell r="F543" t="str">
            <v>SHAIRA NAKIA CASTILLO SORIANO DN</v>
          </cell>
        </row>
        <row r="544">
          <cell r="A544">
            <v>194598</v>
          </cell>
          <cell r="B544" t="str">
            <v>10.04.2024</v>
          </cell>
          <cell r="C544">
            <v>603551</v>
          </cell>
          <cell r="D544" t="str">
            <v>DOP</v>
          </cell>
          <cell r="E544">
            <v>76271.179999999993</v>
          </cell>
          <cell r="F544" t="str">
            <v>SHAIRA NAKIA CASTILLO SORIANO DN</v>
          </cell>
        </row>
        <row r="545">
          <cell r="A545">
            <v>194599</v>
          </cell>
          <cell r="B545" t="str">
            <v>10.04.2024</v>
          </cell>
          <cell r="C545">
            <v>604416</v>
          </cell>
          <cell r="D545" t="str">
            <v>DOP</v>
          </cell>
          <cell r="E545">
            <v>933355.99</v>
          </cell>
          <cell r="F545" t="str">
            <v>LERMONT ENGINEERING GROUP SRL SANTO DOMINGO DN</v>
          </cell>
        </row>
        <row r="546">
          <cell r="A546">
            <v>194600</v>
          </cell>
          <cell r="B546" t="str">
            <v>10.04.2024</v>
          </cell>
          <cell r="C546">
            <v>605379</v>
          </cell>
          <cell r="D546" t="str">
            <v>DOP</v>
          </cell>
          <cell r="E546">
            <v>1346262.11</v>
          </cell>
          <cell r="F546" t="str">
            <v>GULFSTREAM PETROLEUM DOMINICAN SD</v>
          </cell>
        </row>
        <row r="547">
          <cell r="A547">
            <v>194601</v>
          </cell>
          <cell r="B547" t="str">
            <v>10.04.2024</v>
          </cell>
          <cell r="C547">
            <v>604497</v>
          </cell>
          <cell r="D547" t="str">
            <v>DOP</v>
          </cell>
          <cell r="E547">
            <v>160200</v>
          </cell>
          <cell r="F547" t="str">
            <v>IVETTE MARGARITA ALGARROBA BAE SD</v>
          </cell>
        </row>
        <row r="548">
          <cell r="A548">
            <v>194602</v>
          </cell>
          <cell r="B548" t="str">
            <v>10.04.2024</v>
          </cell>
          <cell r="C548">
            <v>605575</v>
          </cell>
          <cell r="D548" t="str">
            <v>DOP</v>
          </cell>
          <cell r="E548">
            <v>595451.24</v>
          </cell>
          <cell r="F548" t="str">
            <v>DISTRIB. DE REPUESTOS DEL CARIDISTRITO NACIONAL DN</v>
          </cell>
        </row>
        <row r="549">
          <cell r="A549">
            <v>194603</v>
          </cell>
          <cell r="B549" t="str">
            <v>10.04.2024</v>
          </cell>
          <cell r="C549">
            <v>605569</v>
          </cell>
          <cell r="D549" t="str">
            <v>DOP</v>
          </cell>
          <cell r="E549">
            <v>213750</v>
          </cell>
          <cell r="F549" t="str">
            <v>CONACI SD</v>
          </cell>
        </row>
        <row r="550">
          <cell r="A550">
            <v>194604</v>
          </cell>
          <cell r="B550" t="str">
            <v>10.04.2024</v>
          </cell>
          <cell r="C550">
            <v>603738</v>
          </cell>
          <cell r="D550" t="str">
            <v>DOP</v>
          </cell>
          <cell r="E550">
            <v>71822.03</v>
          </cell>
          <cell r="F550" t="str">
            <v>GREEN CHARM HOLDING, SRL DN</v>
          </cell>
        </row>
        <row r="551">
          <cell r="A551">
            <v>194605</v>
          </cell>
          <cell r="B551" t="str">
            <v>10.04.2024</v>
          </cell>
          <cell r="C551">
            <v>605322</v>
          </cell>
          <cell r="D551" t="str">
            <v>DOP</v>
          </cell>
          <cell r="E551">
            <v>151872</v>
          </cell>
          <cell r="F551" t="str">
            <v>MERCA DEL ATLANTICO SRL SD</v>
          </cell>
        </row>
        <row r="552">
          <cell r="A552">
            <v>194606</v>
          </cell>
          <cell r="B552" t="str">
            <v>10.04.2024</v>
          </cell>
          <cell r="C552">
            <v>602884</v>
          </cell>
          <cell r="D552" t="str">
            <v>DOP</v>
          </cell>
          <cell r="E552">
            <v>742961.44</v>
          </cell>
          <cell r="F552" t="str">
            <v>REFRIGERACION F &amp; H, SRL SD</v>
          </cell>
        </row>
        <row r="553">
          <cell r="A553">
            <v>194607</v>
          </cell>
          <cell r="B553" t="str">
            <v>10.04.2024</v>
          </cell>
          <cell r="C553">
            <v>601590</v>
          </cell>
          <cell r="D553" t="str">
            <v>DOP</v>
          </cell>
          <cell r="E553">
            <v>683590.19</v>
          </cell>
          <cell r="F553" t="str">
            <v>MERCANTIL RAMI SRL EL MILLON SD</v>
          </cell>
        </row>
        <row r="554">
          <cell r="A554">
            <v>194608</v>
          </cell>
          <cell r="B554" t="str">
            <v>10.04.2024</v>
          </cell>
          <cell r="C554">
            <v>602094</v>
          </cell>
          <cell r="D554" t="str">
            <v>DOP</v>
          </cell>
          <cell r="E554">
            <v>4340659.2</v>
          </cell>
          <cell r="F554" t="str">
            <v>OFICINA UNIVERSAL SA GAZCUE DN</v>
          </cell>
        </row>
        <row r="555">
          <cell r="A555">
            <v>194609</v>
          </cell>
          <cell r="B555" t="str">
            <v>11.04.2024</v>
          </cell>
          <cell r="C555">
            <v>605276</v>
          </cell>
          <cell r="D555" t="str">
            <v>DOP</v>
          </cell>
          <cell r="E555">
            <v>70609.05</v>
          </cell>
          <cell r="F555" t="str">
            <v>PUNTO DO TECHNOLOGIES SRL SD</v>
          </cell>
        </row>
        <row r="556">
          <cell r="A556">
            <v>194610</v>
          </cell>
          <cell r="B556" t="str">
            <v>11.04.2024</v>
          </cell>
          <cell r="C556">
            <v>604511</v>
          </cell>
          <cell r="D556" t="str">
            <v>DOP</v>
          </cell>
          <cell r="E556">
            <v>143644.07</v>
          </cell>
          <cell r="F556" t="str">
            <v>PRODUCCIONES VIDEO SRL NACO, DISTRITO NACIONAL DN</v>
          </cell>
        </row>
        <row r="557">
          <cell r="A557">
            <v>194611</v>
          </cell>
          <cell r="B557" t="str">
            <v>11.04.2024</v>
          </cell>
          <cell r="C557">
            <v>603738</v>
          </cell>
          <cell r="D557" t="str">
            <v>DOP</v>
          </cell>
          <cell r="E557">
            <v>71822.03</v>
          </cell>
          <cell r="F557" t="str">
            <v>GREEN CHARM HOLDING, SRL DN</v>
          </cell>
        </row>
        <row r="558">
          <cell r="A558">
            <v>194612</v>
          </cell>
          <cell r="B558" t="str">
            <v>11.04.2024</v>
          </cell>
          <cell r="C558">
            <v>605081</v>
          </cell>
          <cell r="D558" t="str">
            <v>DOP</v>
          </cell>
          <cell r="E558">
            <v>95762.71</v>
          </cell>
          <cell r="F558" t="str">
            <v>PRODUCCIONES DETRAS DE LA NOTI ST</v>
          </cell>
        </row>
        <row r="559">
          <cell r="A559">
            <v>194613</v>
          </cell>
          <cell r="B559" t="str">
            <v>11.04.2024</v>
          </cell>
          <cell r="C559">
            <v>604511</v>
          </cell>
          <cell r="D559" t="str">
            <v>DOP</v>
          </cell>
          <cell r="E559">
            <v>143644.07</v>
          </cell>
          <cell r="F559" t="str">
            <v>PRODUCCIONES VIDEO SRL NACO, DISTRITO NACIONAL DN</v>
          </cell>
        </row>
        <row r="560">
          <cell r="A560">
            <v>194614</v>
          </cell>
          <cell r="B560" t="str">
            <v>10.04.2024</v>
          </cell>
          <cell r="C560">
            <v>605057</v>
          </cell>
          <cell r="D560" t="str">
            <v>DOP</v>
          </cell>
          <cell r="E560">
            <v>75000</v>
          </cell>
          <cell r="F560" t="str">
            <v>CLUB DEPORT.Y CULTURAL LOS LAG SC</v>
          </cell>
        </row>
        <row r="561">
          <cell r="A561">
            <v>194615</v>
          </cell>
          <cell r="B561" t="str">
            <v>11.04.2024</v>
          </cell>
          <cell r="C561">
            <v>603110</v>
          </cell>
          <cell r="D561" t="str">
            <v>DOP</v>
          </cell>
          <cell r="E561">
            <v>25000</v>
          </cell>
          <cell r="F561" t="str">
            <v>CEDIMAT SD</v>
          </cell>
        </row>
        <row r="562">
          <cell r="A562">
            <v>194616</v>
          </cell>
          <cell r="B562" t="str">
            <v>10.04.2024</v>
          </cell>
          <cell r="C562">
            <v>605515</v>
          </cell>
          <cell r="D562" t="str">
            <v>DOP</v>
          </cell>
          <cell r="E562">
            <v>1219835</v>
          </cell>
          <cell r="F562" t="str">
            <v>REFRICLIMA H F SRL LA FE DN</v>
          </cell>
        </row>
        <row r="563">
          <cell r="A563">
            <v>194617</v>
          </cell>
          <cell r="B563" t="str">
            <v>12.04.2024</v>
          </cell>
          <cell r="C563">
            <v>602468</v>
          </cell>
          <cell r="D563" t="str">
            <v>DOP</v>
          </cell>
          <cell r="E563">
            <v>345178.11</v>
          </cell>
          <cell r="F563" t="str">
            <v>GARSYS CONSULTECH GROUP,SRL SD</v>
          </cell>
        </row>
        <row r="564">
          <cell r="A564">
            <v>194618</v>
          </cell>
          <cell r="B564" t="str">
            <v>12.04.2024</v>
          </cell>
          <cell r="C564">
            <v>600472</v>
          </cell>
          <cell r="D564" t="str">
            <v>DOP</v>
          </cell>
          <cell r="E564">
            <v>9641666.6699999999</v>
          </cell>
          <cell r="F564" t="str">
            <v>INST. NAC. DE RECURSOS HIDRAUL DN</v>
          </cell>
        </row>
        <row r="565">
          <cell r="A565">
            <v>194619</v>
          </cell>
          <cell r="B565" t="str">
            <v>12.04.2024</v>
          </cell>
          <cell r="C565">
            <v>600777</v>
          </cell>
          <cell r="D565" t="str">
            <v>DOP</v>
          </cell>
          <cell r="E565">
            <v>184234.92</v>
          </cell>
          <cell r="F565" t="str">
            <v>COLEGIO DE ING. ARQUITECTOS (C DN</v>
          </cell>
        </row>
        <row r="566">
          <cell r="A566">
            <v>194620</v>
          </cell>
          <cell r="B566" t="str">
            <v>12.04.2024</v>
          </cell>
          <cell r="C566">
            <v>602602</v>
          </cell>
          <cell r="D566" t="str">
            <v>DOP</v>
          </cell>
          <cell r="E566">
            <v>76271.179999999993</v>
          </cell>
          <cell r="F566" t="str">
            <v>Federico Mendez Nova DN</v>
          </cell>
        </row>
        <row r="567">
          <cell r="A567">
            <v>194621</v>
          </cell>
          <cell r="B567" t="str">
            <v>12.04.2024</v>
          </cell>
          <cell r="C567">
            <v>605276</v>
          </cell>
          <cell r="D567" t="str">
            <v>DOP</v>
          </cell>
          <cell r="E567">
            <v>90609.05</v>
          </cell>
          <cell r="F567" t="str">
            <v>PUNTO DO TECHNOLOGIES SRL SD</v>
          </cell>
        </row>
        <row r="568">
          <cell r="A568">
            <v>194622</v>
          </cell>
          <cell r="B568" t="str">
            <v>12.04.2024</v>
          </cell>
          <cell r="C568">
            <v>605625</v>
          </cell>
          <cell r="D568" t="str">
            <v>DOP</v>
          </cell>
          <cell r="E568">
            <v>95762.71</v>
          </cell>
          <cell r="F568" t="str">
            <v>DOREP MEDIOS SRL TO DOMINGO OESTE, D.N DO SD</v>
          </cell>
        </row>
        <row r="569">
          <cell r="A569">
            <v>194623</v>
          </cell>
          <cell r="B569" t="str">
            <v>12.04.2024</v>
          </cell>
          <cell r="C569">
            <v>605216</v>
          </cell>
          <cell r="D569" t="str">
            <v>DOP</v>
          </cell>
          <cell r="E569">
            <v>119703.39</v>
          </cell>
          <cell r="F569" t="str">
            <v>LOA COMUNICACIONES SRL SC</v>
          </cell>
        </row>
        <row r="570">
          <cell r="A570">
            <v>194624</v>
          </cell>
          <cell r="B570" t="str">
            <v>12.04.2024</v>
          </cell>
          <cell r="C570">
            <v>602602</v>
          </cell>
          <cell r="D570" t="str">
            <v>DOP</v>
          </cell>
          <cell r="E570">
            <v>76271.179999999993</v>
          </cell>
          <cell r="F570" t="str">
            <v>Federico Mendez Nova DN</v>
          </cell>
        </row>
        <row r="571">
          <cell r="A571">
            <v>194625</v>
          </cell>
          <cell r="B571" t="str">
            <v>12.04.2024</v>
          </cell>
          <cell r="C571">
            <v>604535</v>
          </cell>
          <cell r="D571" t="str">
            <v>DOP</v>
          </cell>
          <cell r="E571">
            <v>83055</v>
          </cell>
          <cell r="F571" t="str">
            <v>CROS PUBLICIDAD SD</v>
          </cell>
        </row>
        <row r="572">
          <cell r="A572">
            <v>194626</v>
          </cell>
          <cell r="B572" t="str">
            <v>12.04.2024</v>
          </cell>
          <cell r="C572">
            <v>601590</v>
          </cell>
          <cell r="D572" t="str">
            <v>DOP</v>
          </cell>
          <cell r="E572">
            <v>53675</v>
          </cell>
          <cell r="F572" t="str">
            <v>MERCANTIL RAMI SRL EL MILLON SD</v>
          </cell>
        </row>
        <row r="573">
          <cell r="A573">
            <v>194627</v>
          </cell>
          <cell r="B573" t="str">
            <v>12.04.2024</v>
          </cell>
          <cell r="C573">
            <v>605586</v>
          </cell>
          <cell r="D573" t="str">
            <v>DOP</v>
          </cell>
          <cell r="E573">
            <v>1338800.95</v>
          </cell>
          <cell r="F573" t="str">
            <v>LUCALZA DOMINICANA SRL LOS ALCARRIZOS SD</v>
          </cell>
        </row>
        <row r="574">
          <cell r="A574">
            <v>194628</v>
          </cell>
          <cell r="B574" t="str">
            <v>12.04.2024</v>
          </cell>
          <cell r="C574">
            <v>604537</v>
          </cell>
          <cell r="D574" t="str">
            <v>DOP</v>
          </cell>
          <cell r="E574">
            <v>37064</v>
          </cell>
          <cell r="F574" t="str">
            <v>CABLES E IZAJE DOMINICANOS CAI Don Honorio ST</v>
          </cell>
        </row>
        <row r="575">
          <cell r="A575">
            <v>194629</v>
          </cell>
          <cell r="B575" t="str">
            <v>12.04.2024</v>
          </cell>
          <cell r="C575">
            <v>604944</v>
          </cell>
          <cell r="D575" t="str">
            <v>DOP</v>
          </cell>
          <cell r="E575">
            <v>351202.8</v>
          </cell>
          <cell r="F575" t="str">
            <v>ECOFUMIGADORA EGA SRL SD</v>
          </cell>
        </row>
        <row r="576">
          <cell r="A576">
            <v>194630</v>
          </cell>
          <cell r="B576" t="str">
            <v>12.04.2024</v>
          </cell>
          <cell r="C576">
            <v>605642</v>
          </cell>
          <cell r="D576" t="str">
            <v>DOP</v>
          </cell>
          <cell r="E576">
            <v>17500</v>
          </cell>
          <cell r="F576" t="str">
            <v>FUNDECEV SC</v>
          </cell>
        </row>
        <row r="577">
          <cell r="A577">
            <v>194631</v>
          </cell>
          <cell r="B577" t="str">
            <v>12.04.2024</v>
          </cell>
          <cell r="C577">
            <v>604514</v>
          </cell>
          <cell r="D577" t="str">
            <v>DOP</v>
          </cell>
          <cell r="E577">
            <v>201374.23</v>
          </cell>
          <cell r="F577" t="str">
            <v>ARIAS MOTORS SA SANTO DOMINGO DN</v>
          </cell>
        </row>
        <row r="578">
          <cell r="A578">
            <v>194632</v>
          </cell>
          <cell r="B578" t="str">
            <v>17.04.2024</v>
          </cell>
          <cell r="C578">
            <v>604355</v>
          </cell>
          <cell r="D578" t="str">
            <v>DOP</v>
          </cell>
          <cell r="E578">
            <v>45762.7</v>
          </cell>
          <cell r="F578" t="str">
            <v>MARIA DEL CARMEN ROJAS ROSARIOSANTO DMOMINGO SD</v>
          </cell>
        </row>
        <row r="579">
          <cell r="A579">
            <v>194633</v>
          </cell>
          <cell r="B579" t="str">
            <v>17.04.2024</v>
          </cell>
          <cell r="C579">
            <v>604486</v>
          </cell>
          <cell r="D579" t="str">
            <v>DOP</v>
          </cell>
          <cell r="E579">
            <v>57630</v>
          </cell>
          <cell r="F579" t="str">
            <v>EKATEX SRL VILLA MARINA , SANTO DOMINGO SD</v>
          </cell>
        </row>
        <row r="580">
          <cell r="A580">
            <v>194634</v>
          </cell>
          <cell r="B580" t="str">
            <v>17.04.2024</v>
          </cell>
          <cell r="C580">
            <v>605494</v>
          </cell>
          <cell r="D580" t="str">
            <v>DOP</v>
          </cell>
          <cell r="E580">
            <v>2478493.52</v>
          </cell>
          <cell r="F580" t="str">
            <v>INVERSIONES SIURANA SRL SD</v>
          </cell>
        </row>
        <row r="581">
          <cell r="A581">
            <v>194635</v>
          </cell>
          <cell r="B581" t="str">
            <v>17.04.2024</v>
          </cell>
          <cell r="C581">
            <v>600699</v>
          </cell>
          <cell r="D581" t="str">
            <v>DOP</v>
          </cell>
          <cell r="E581">
            <v>153680</v>
          </cell>
          <cell r="F581" t="str">
            <v>DISEÑO MECANICO Y CONSTRUCCIONHerrera DN</v>
          </cell>
        </row>
        <row r="582">
          <cell r="A582">
            <v>194636</v>
          </cell>
          <cell r="B582" t="str">
            <v>17.04.2024</v>
          </cell>
          <cell r="C582">
            <v>604532</v>
          </cell>
          <cell r="D582" t="str">
            <v>DOP</v>
          </cell>
          <cell r="E582">
            <v>262176.95</v>
          </cell>
          <cell r="F582" t="str">
            <v>LA LUBRITEKA SRL SD</v>
          </cell>
        </row>
        <row r="583">
          <cell r="A583">
            <v>194637</v>
          </cell>
          <cell r="B583" t="str">
            <v>17.04.2024</v>
          </cell>
          <cell r="C583">
            <v>600031</v>
          </cell>
          <cell r="D583" t="str">
            <v>DOP</v>
          </cell>
          <cell r="E583">
            <v>21478.01</v>
          </cell>
          <cell r="F583" t="str">
            <v>HYLSA SANTO DOMINGO DN</v>
          </cell>
        </row>
        <row r="584">
          <cell r="A584">
            <v>194638</v>
          </cell>
          <cell r="B584" t="str">
            <v>17.04.2024</v>
          </cell>
          <cell r="C584">
            <v>603672</v>
          </cell>
          <cell r="D584" t="str">
            <v>DOP</v>
          </cell>
          <cell r="E584">
            <v>95762.71</v>
          </cell>
          <cell r="F584" t="str">
            <v>SERVICIOS INFORMAT. NAC NOTICI DN</v>
          </cell>
        </row>
        <row r="585">
          <cell r="A585">
            <v>194639</v>
          </cell>
          <cell r="B585" t="str">
            <v>17.04.2024</v>
          </cell>
          <cell r="C585">
            <v>600989</v>
          </cell>
          <cell r="D585" t="str">
            <v>DOP</v>
          </cell>
          <cell r="E585">
            <v>111870</v>
          </cell>
          <cell r="F585" t="str">
            <v>BENIGNO ZAPATERO srl Santo Domingo DN</v>
          </cell>
        </row>
        <row r="586">
          <cell r="A586">
            <v>194640</v>
          </cell>
          <cell r="B586" t="str">
            <v>17.04.2024</v>
          </cell>
          <cell r="C586">
            <v>604532</v>
          </cell>
          <cell r="D586" t="str">
            <v>DOP</v>
          </cell>
          <cell r="E586">
            <v>1160510.17</v>
          </cell>
          <cell r="F586" t="str">
            <v>LA LUBRITEKA SRL SD</v>
          </cell>
        </row>
        <row r="587">
          <cell r="A587">
            <v>194641</v>
          </cell>
          <cell r="B587" t="str">
            <v>17.04.2024</v>
          </cell>
          <cell r="C587">
            <v>600809</v>
          </cell>
          <cell r="D587" t="str">
            <v>DOP</v>
          </cell>
          <cell r="E587">
            <v>185779.68</v>
          </cell>
          <cell r="F587" t="str">
            <v>VICTOR GARCIA AIRE DN</v>
          </cell>
        </row>
        <row r="588">
          <cell r="A588">
            <v>194642</v>
          </cell>
          <cell r="B588" t="str">
            <v>17.04.2024</v>
          </cell>
          <cell r="C588">
            <v>605594</v>
          </cell>
          <cell r="D588" t="str">
            <v>DOP</v>
          </cell>
          <cell r="E588">
            <v>1436382.55</v>
          </cell>
          <cell r="F588" t="str">
            <v>ARTELUZ SRL SD</v>
          </cell>
        </row>
        <row r="589">
          <cell r="A589">
            <v>194643</v>
          </cell>
          <cell r="B589" t="str">
            <v>17.04.2024</v>
          </cell>
          <cell r="C589">
            <v>605445</v>
          </cell>
          <cell r="D589" t="str">
            <v>DOP</v>
          </cell>
          <cell r="E589">
            <v>30000</v>
          </cell>
          <cell r="F589" t="str">
            <v>ORATORIO CENTRO JUVENIL DON BO SD</v>
          </cell>
        </row>
        <row r="590">
          <cell r="A590">
            <v>194644</v>
          </cell>
          <cell r="B590" t="str">
            <v>17.04.2024</v>
          </cell>
          <cell r="C590">
            <v>603391</v>
          </cell>
          <cell r="D590" t="str">
            <v>DOP</v>
          </cell>
          <cell r="E590">
            <v>75000</v>
          </cell>
          <cell r="F590" t="str">
            <v>ASOC.DE BALONCESTO DE S.C., IN SD</v>
          </cell>
        </row>
        <row r="591">
          <cell r="A591">
            <v>194645</v>
          </cell>
          <cell r="B591" t="str">
            <v>17.04.2024</v>
          </cell>
          <cell r="C591">
            <v>601012</v>
          </cell>
          <cell r="D591" t="str">
            <v>DOP</v>
          </cell>
          <cell r="E591">
            <v>201650</v>
          </cell>
          <cell r="F591" t="str">
            <v>INSTITUTO POLITECNICO LOYOLA SC</v>
          </cell>
        </row>
        <row r="592">
          <cell r="A592">
            <v>194646</v>
          </cell>
          <cell r="B592" t="str">
            <v>17.04.2024</v>
          </cell>
          <cell r="C592">
            <v>604342</v>
          </cell>
          <cell r="D592" t="str">
            <v>DOP</v>
          </cell>
          <cell r="E592">
            <v>150000</v>
          </cell>
          <cell r="F592" t="str">
            <v>GOBERNACION PROV. DE SAN CRIST SC</v>
          </cell>
        </row>
        <row r="593">
          <cell r="A593">
            <v>194647</v>
          </cell>
          <cell r="B593" t="str">
            <v>17.04.2024</v>
          </cell>
          <cell r="C593">
            <v>800001</v>
          </cell>
          <cell r="F593" t="str">
            <v>invalidado med.GMONTAS -Impresion incorrecta</v>
          </cell>
        </row>
        <row r="594">
          <cell r="A594">
            <v>194648</v>
          </cell>
          <cell r="B594" t="str">
            <v>17.04.2024</v>
          </cell>
          <cell r="C594">
            <v>605563</v>
          </cell>
          <cell r="D594" t="str">
            <v>DOP</v>
          </cell>
          <cell r="E594">
            <v>159593.60000000001</v>
          </cell>
          <cell r="F594" t="str">
            <v>CONSULTORIA Y SERVICIOS SALPER SD</v>
          </cell>
        </row>
        <row r="595">
          <cell r="A595">
            <v>194649</v>
          </cell>
          <cell r="B595" t="str">
            <v>17.04.2024</v>
          </cell>
          <cell r="C595">
            <v>605648</v>
          </cell>
          <cell r="D595" t="str">
            <v>DOP</v>
          </cell>
          <cell r="E595">
            <v>285000</v>
          </cell>
          <cell r="F595" t="str">
            <v>PARROQUIA SAN AGUSTIN SC</v>
          </cell>
        </row>
        <row r="596">
          <cell r="A596">
            <v>194650</v>
          </cell>
          <cell r="B596" t="str">
            <v>17.04.2024</v>
          </cell>
          <cell r="C596">
            <v>92250</v>
          </cell>
          <cell r="D596" t="str">
            <v>DOP</v>
          </cell>
          <cell r="E596">
            <v>27036.66</v>
          </cell>
          <cell r="F596" t="str">
            <v>NADIA SORIBEL SANTOS GOMEZ SD</v>
          </cell>
        </row>
        <row r="597">
          <cell r="A597">
            <v>194651</v>
          </cell>
          <cell r="B597" t="str">
            <v>17.04.2024</v>
          </cell>
          <cell r="C597">
            <v>92308</v>
          </cell>
          <cell r="D597" t="str">
            <v>DOP</v>
          </cell>
          <cell r="E597">
            <v>20460</v>
          </cell>
          <cell r="F597" t="str">
            <v>OCTAVIO MANUEL CARRASCO BALBUE SD</v>
          </cell>
        </row>
        <row r="598">
          <cell r="A598">
            <v>194652</v>
          </cell>
          <cell r="B598" t="str">
            <v>17.04.2024</v>
          </cell>
          <cell r="C598">
            <v>603672</v>
          </cell>
          <cell r="D598" t="str">
            <v>DOP</v>
          </cell>
          <cell r="E598">
            <v>95762.71</v>
          </cell>
          <cell r="F598" t="str">
            <v>SERVICIOS INFORMAT. NAC NOTICI DN</v>
          </cell>
        </row>
        <row r="599">
          <cell r="A599">
            <v>194653</v>
          </cell>
          <cell r="B599" t="str">
            <v>17.04.2024</v>
          </cell>
          <cell r="C599">
            <v>604421</v>
          </cell>
          <cell r="D599" t="str">
            <v>DOP</v>
          </cell>
          <cell r="E599">
            <v>212713.46</v>
          </cell>
          <cell r="F599" t="str">
            <v>INGENIERIA DOMINGO MONTAS SRL SAN CRISTOBAL SC</v>
          </cell>
        </row>
        <row r="600">
          <cell r="A600">
            <v>194654</v>
          </cell>
          <cell r="B600" t="str">
            <v>17.04.2024</v>
          </cell>
          <cell r="C600">
            <v>601402</v>
          </cell>
          <cell r="D600" t="str">
            <v>DOP</v>
          </cell>
          <cell r="E600">
            <v>14690</v>
          </cell>
          <cell r="F600" t="str">
            <v>J C Q INGENIERIA EN ASCENSORESMIRADOR NORTE DN</v>
          </cell>
        </row>
        <row r="601">
          <cell r="A601">
            <v>194655</v>
          </cell>
          <cell r="B601" t="str">
            <v>17.04.2024</v>
          </cell>
          <cell r="C601">
            <v>601402</v>
          </cell>
          <cell r="D601" t="str">
            <v>DOP</v>
          </cell>
          <cell r="E601">
            <v>14690</v>
          </cell>
          <cell r="F601" t="str">
            <v>J C Q INGENIERIA EN ASCENSORESMIRADOR NORTE DN</v>
          </cell>
        </row>
        <row r="602">
          <cell r="A602">
            <v>194656</v>
          </cell>
          <cell r="B602" t="str">
            <v>17.04.2024</v>
          </cell>
          <cell r="C602">
            <v>602163</v>
          </cell>
          <cell r="D602" t="str">
            <v>DOP</v>
          </cell>
          <cell r="E602">
            <v>27120</v>
          </cell>
          <cell r="F602" t="str">
            <v>CANTABRIA BRAND REPRESENTATIVENACO DN</v>
          </cell>
        </row>
        <row r="603">
          <cell r="A603">
            <v>194657</v>
          </cell>
          <cell r="B603" t="str">
            <v>17.04.2024</v>
          </cell>
          <cell r="C603">
            <v>604498</v>
          </cell>
          <cell r="D603" t="str">
            <v>DOP</v>
          </cell>
          <cell r="E603">
            <v>37800</v>
          </cell>
          <cell r="F603" t="str">
            <v>MARGARITA ALT. VILLANUEVA M. D DN</v>
          </cell>
        </row>
        <row r="604">
          <cell r="A604">
            <v>194658</v>
          </cell>
          <cell r="B604" t="str">
            <v>17.04.2024</v>
          </cell>
          <cell r="C604">
            <v>605603</v>
          </cell>
          <cell r="D604" t="str">
            <v>DOP</v>
          </cell>
          <cell r="E604">
            <v>57457.63</v>
          </cell>
          <cell r="F604" t="str">
            <v>AIDAL COMUNICACIONES SRL SD</v>
          </cell>
        </row>
        <row r="605">
          <cell r="A605">
            <v>194659</v>
          </cell>
          <cell r="B605" t="str">
            <v>17.04.2024</v>
          </cell>
          <cell r="C605">
            <v>605216</v>
          </cell>
          <cell r="D605" t="str">
            <v>DOP</v>
          </cell>
          <cell r="E605">
            <v>119703.39</v>
          </cell>
          <cell r="F605" t="str">
            <v>LOA COMUNICACIONES SRL SC</v>
          </cell>
        </row>
        <row r="606">
          <cell r="A606">
            <v>194660</v>
          </cell>
          <cell r="B606" t="str">
            <v>17.04.2024</v>
          </cell>
          <cell r="C606">
            <v>605652</v>
          </cell>
          <cell r="D606" t="str">
            <v>DOP</v>
          </cell>
          <cell r="E606">
            <v>56000</v>
          </cell>
          <cell r="F606" t="str">
            <v>DCD DANCER EIRL SC</v>
          </cell>
        </row>
        <row r="607">
          <cell r="A607">
            <v>194661</v>
          </cell>
          <cell r="B607" t="str">
            <v>17.04.2024</v>
          </cell>
          <cell r="C607">
            <v>605597</v>
          </cell>
          <cell r="D607" t="str">
            <v>DOP</v>
          </cell>
          <cell r="E607">
            <v>191525.41</v>
          </cell>
          <cell r="F607" t="str">
            <v>LA PRENSA DE HOY CON MELVIN MA SD</v>
          </cell>
        </row>
        <row r="608">
          <cell r="A608">
            <v>194662</v>
          </cell>
          <cell r="B608" t="str">
            <v>17.04.2024</v>
          </cell>
          <cell r="C608">
            <v>603159</v>
          </cell>
          <cell r="D608" t="str">
            <v>DOP</v>
          </cell>
          <cell r="E608">
            <v>14700</v>
          </cell>
          <cell r="F608" t="str">
            <v>INAPA DN</v>
          </cell>
        </row>
        <row r="609">
          <cell r="A609">
            <v>194663</v>
          </cell>
          <cell r="B609" t="str">
            <v>18.04.2024</v>
          </cell>
          <cell r="C609">
            <v>605651</v>
          </cell>
          <cell r="D609" t="str">
            <v>DOP</v>
          </cell>
          <cell r="E609">
            <v>290700</v>
          </cell>
          <cell r="F609" t="str">
            <v>JOSE FRANCISCO JAVIER PEÑA NUÑ SD</v>
          </cell>
        </row>
        <row r="610">
          <cell r="A610">
            <v>194664</v>
          </cell>
          <cell r="B610" t="str">
            <v>18.04.2024</v>
          </cell>
          <cell r="C610">
            <v>92268</v>
          </cell>
          <cell r="D610" t="str">
            <v>DOP</v>
          </cell>
          <cell r="E610">
            <v>24691.24</v>
          </cell>
          <cell r="F610" t="str">
            <v>JEAN LUIS TAVAREZ FRIAS SD</v>
          </cell>
        </row>
        <row r="611">
          <cell r="A611">
            <v>194665</v>
          </cell>
          <cell r="B611" t="str">
            <v>18.04.2024</v>
          </cell>
          <cell r="C611">
            <v>602170</v>
          </cell>
          <cell r="F611" t="str">
            <v>invalidado med.GMONTAS -Impresion incorrecta</v>
          </cell>
        </row>
        <row r="612">
          <cell r="A612">
            <v>194666</v>
          </cell>
          <cell r="B612" t="str">
            <v>18.04.2024</v>
          </cell>
          <cell r="C612">
            <v>604969</v>
          </cell>
          <cell r="D612" t="str">
            <v>DOP</v>
          </cell>
          <cell r="E612">
            <v>38700</v>
          </cell>
          <cell r="F612" t="str">
            <v>TEOFILO ROSARIO MARTINEZ LA JULIA DN</v>
          </cell>
        </row>
        <row r="613">
          <cell r="A613">
            <v>194667</v>
          </cell>
          <cell r="B613" t="str">
            <v>18.04.2024</v>
          </cell>
          <cell r="C613">
            <v>601350</v>
          </cell>
          <cell r="D613" t="str">
            <v>DOP</v>
          </cell>
          <cell r="E613">
            <v>376290</v>
          </cell>
          <cell r="F613" t="str">
            <v>OLIVO INDUSTRIAL SRL DN</v>
          </cell>
        </row>
        <row r="614">
          <cell r="A614">
            <v>194668</v>
          </cell>
          <cell r="B614" t="str">
            <v>18.04.2024</v>
          </cell>
          <cell r="C614">
            <v>605535</v>
          </cell>
          <cell r="D614" t="str">
            <v>DOP</v>
          </cell>
          <cell r="E614">
            <v>42827</v>
          </cell>
          <cell r="F614" t="str">
            <v>CORPEMC SRL ALMA ROSA II SD</v>
          </cell>
        </row>
        <row r="615">
          <cell r="A615">
            <v>194669</v>
          </cell>
          <cell r="B615" t="str">
            <v>18.04.2024</v>
          </cell>
          <cell r="C615">
            <v>601350</v>
          </cell>
          <cell r="D615" t="str">
            <v>DOP</v>
          </cell>
          <cell r="E615">
            <v>491903.5</v>
          </cell>
          <cell r="F615" t="str">
            <v>OLIVO INDUSTRIAL SRL DN</v>
          </cell>
        </row>
        <row r="616">
          <cell r="A616">
            <v>194670</v>
          </cell>
          <cell r="B616" t="str">
            <v>18.04.2024</v>
          </cell>
          <cell r="C616">
            <v>600519</v>
          </cell>
          <cell r="D616" t="str">
            <v>DOP</v>
          </cell>
          <cell r="E616">
            <v>280240</v>
          </cell>
          <cell r="F616" t="str">
            <v>MUEBLES &amp; EQUIP. PARA OFIC.LEOENS. QUIQUEYA DN</v>
          </cell>
        </row>
        <row r="617">
          <cell r="A617">
            <v>194671</v>
          </cell>
          <cell r="B617" t="str">
            <v>18.04.2024</v>
          </cell>
          <cell r="C617">
            <v>602114</v>
          </cell>
          <cell r="D617" t="str">
            <v>DOP</v>
          </cell>
          <cell r="E617">
            <v>10198.25</v>
          </cell>
          <cell r="F617" t="str">
            <v>BODY SHOP ATHLETIC CLUB SRL DN</v>
          </cell>
        </row>
        <row r="618">
          <cell r="A618">
            <v>194672</v>
          </cell>
          <cell r="B618" t="str">
            <v>22.04.2024</v>
          </cell>
          <cell r="C618">
            <v>605656</v>
          </cell>
          <cell r="D618" t="str">
            <v>DOP</v>
          </cell>
          <cell r="E618">
            <v>201190</v>
          </cell>
          <cell r="F618" t="str">
            <v>JUBON CONFECCIONES SRL SD</v>
          </cell>
        </row>
        <row r="619">
          <cell r="A619">
            <v>194673</v>
          </cell>
          <cell r="B619" t="str">
            <v>22.04.2024</v>
          </cell>
          <cell r="C619">
            <v>604969</v>
          </cell>
          <cell r="D619" t="str">
            <v>DOP</v>
          </cell>
          <cell r="E619">
            <v>2193300</v>
          </cell>
          <cell r="F619" t="str">
            <v>TEOFILO ROSARIO MARTINEZ LA JULIA DN</v>
          </cell>
        </row>
        <row r="620">
          <cell r="A620">
            <v>194674</v>
          </cell>
          <cell r="B620" t="str">
            <v>22.04.2024</v>
          </cell>
          <cell r="C620">
            <v>605407</v>
          </cell>
          <cell r="D620" t="str">
            <v>DOP</v>
          </cell>
          <cell r="E620">
            <v>188987.7</v>
          </cell>
          <cell r="F620" t="str">
            <v>BURDIEZ Y COMPANIA SRL LA MILAGROSA DN</v>
          </cell>
        </row>
        <row r="621">
          <cell r="A621">
            <v>194675</v>
          </cell>
          <cell r="B621" t="str">
            <v>22.04.2024</v>
          </cell>
          <cell r="C621">
            <v>600670</v>
          </cell>
          <cell r="D621" t="str">
            <v>DOP</v>
          </cell>
          <cell r="E621">
            <v>160860.92000000001</v>
          </cell>
          <cell r="F621" t="str">
            <v>EDITORA LISTIN DIARIO S A MIRAFLORES DN</v>
          </cell>
        </row>
        <row r="622">
          <cell r="A622">
            <v>194676</v>
          </cell>
          <cell r="B622" t="str">
            <v>22.04.2024</v>
          </cell>
          <cell r="C622">
            <v>605527</v>
          </cell>
          <cell r="D622" t="str">
            <v>DOP</v>
          </cell>
          <cell r="E622">
            <v>57457.63</v>
          </cell>
          <cell r="F622" t="str">
            <v>GG CONSULTING PUBLICIDAD &amp; COM SD</v>
          </cell>
        </row>
        <row r="623">
          <cell r="A623">
            <v>194677</v>
          </cell>
          <cell r="B623" t="str">
            <v>22.04.2024</v>
          </cell>
          <cell r="C623">
            <v>604551</v>
          </cell>
          <cell r="D623" t="str">
            <v>DOP</v>
          </cell>
          <cell r="E623">
            <v>91756</v>
          </cell>
          <cell r="F623" t="str">
            <v>SMART ENGINEERING ELECTROMECHA SD</v>
          </cell>
        </row>
        <row r="624">
          <cell r="A624">
            <v>194678</v>
          </cell>
          <cell r="B624" t="str">
            <v>22.04.2024</v>
          </cell>
          <cell r="C624">
            <v>605616</v>
          </cell>
          <cell r="D624" t="str">
            <v>DOP</v>
          </cell>
          <cell r="E624">
            <v>351000</v>
          </cell>
          <cell r="F624" t="str">
            <v>RONNY PUBLICIDAD SRL SD</v>
          </cell>
        </row>
        <row r="625">
          <cell r="A625">
            <v>194679</v>
          </cell>
          <cell r="B625" t="str">
            <v>22.04.2024</v>
          </cell>
          <cell r="C625">
            <v>600733</v>
          </cell>
          <cell r="D625" t="str">
            <v>DOP</v>
          </cell>
          <cell r="E625">
            <v>188100</v>
          </cell>
          <cell r="F625" t="str">
            <v>PERLA DOMINICANA REYES GARCIA Gazcue DN</v>
          </cell>
        </row>
        <row r="626">
          <cell r="A626">
            <v>194680</v>
          </cell>
          <cell r="B626" t="str">
            <v>22.04.2024</v>
          </cell>
          <cell r="C626">
            <v>602024</v>
          </cell>
          <cell r="D626" t="str">
            <v>DOP</v>
          </cell>
          <cell r="E626">
            <v>426130.2</v>
          </cell>
          <cell r="F626" t="str">
            <v>CLAUDIO H. VARGAS ALONZO DN</v>
          </cell>
        </row>
        <row r="627">
          <cell r="A627">
            <v>194681</v>
          </cell>
          <cell r="B627" t="str">
            <v>22.04.2024</v>
          </cell>
          <cell r="C627">
            <v>605658</v>
          </cell>
          <cell r="D627" t="str">
            <v>DOP</v>
          </cell>
          <cell r="E627">
            <v>75000</v>
          </cell>
          <cell r="F627" t="str">
            <v>MOVIMIENTO CAMPESINO DOMINICAN SD</v>
          </cell>
        </row>
        <row r="628">
          <cell r="A628">
            <v>194682</v>
          </cell>
          <cell r="B628" t="str">
            <v>22.04.2024</v>
          </cell>
          <cell r="C628">
            <v>604346</v>
          </cell>
          <cell r="D628" t="str">
            <v>DOP</v>
          </cell>
          <cell r="E628">
            <v>1049400</v>
          </cell>
          <cell r="F628" t="str">
            <v>YADISA MARIA GARCIA BRITO SD</v>
          </cell>
        </row>
        <row r="629">
          <cell r="A629">
            <v>194683</v>
          </cell>
          <cell r="B629" t="str">
            <v>22.04.2024</v>
          </cell>
          <cell r="C629">
            <v>604421</v>
          </cell>
          <cell r="F629" t="str">
            <v>invalidado med.CAPEREZ -Impresion incorrecta</v>
          </cell>
        </row>
        <row r="630">
          <cell r="A630">
            <v>194684</v>
          </cell>
          <cell r="B630" t="str">
            <v>22.04.2024</v>
          </cell>
          <cell r="C630">
            <v>605419</v>
          </cell>
          <cell r="F630" t="str">
            <v>invalidado med.CAPEREZ -Impresion incorrecta</v>
          </cell>
        </row>
        <row r="631">
          <cell r="A631">
            <v>194685</v>
          </cell>
          <cell r="B631" t="str">
            <v>22.04.2024</v>
          </cell>
          <cell r="C631">
            <v>605600</v>
          </cell>
          <cell r="D631" t="str">
            <v>DOP</v>
          </cell>
          <cell r="E631">
            <v>242279.62</v>
          </cell>
          <cell r="F631" t="str">
            <v>EL PUNTO GOURMET C&amp;S SRL EL CACIQUE DN</v>
          </cell>
        </row>
        <row r="632">
          <cell r="A632">
            <v>194686</v>
          </cell>
          <cell r="B632" t="str">
            <v>22.04.2024</v>
          </cell>
          <cell r="C632">
            <v>604525</v>
          </cell>
          <cell r="D632" t="str">
            <v>DOP</v>
          </cell>
          <cell r="E632">
            <v>126000</v>
          </cell>
          <cell r="F632" t="str">
            <v>PLACIDA LUISA SOLIMAN DE GARCE DN</v>
          </cell>
        </row>
        <row r="633">
          <cell r="A633">
            <v>194687</v>
          </cell>
          <cell r="B633" t="str">
            <v>22.04.2024</v>
          </cell>
          <cell r="C633">
            <v>604525</v>
          </cell>
          <cell r="D633" t="str">
            <v>DOP</v>
          </cell>
          <cell r="E633">
            <v>18000</v>
          </cell>
          <cell r="F633" t="str">
            <v>PLACIDA LUISA SOLIMAN DE GARCE DN</v>
          </cell>
        </row>
        <row r="634">
          <cell r="A634">
            <v>194688</v>
          </cell>
          <cell r="B634" t="str">
            <v>22.04.2024</v>
          </cell>
          <cell r="C634">
            <v>604525</v>
          </cell>
          <cell r="D634" t="str">
            <v>DOP</v>
          </cell>
          <cell r="E634">
            <v>36000</v>
          </cell>
          <cell r="F634" t="str">
            <v>PLACIDA LUISA SOLIMAN DE GARCE DN</v>
          </cell>
        </row>
        <row r="635">
          <cell r="A635">
            <v>194689</v>
          </cell>
          <cell r="B635" t="str">
            <v>22.04.2024</v>
          </cell>
          <cell r="C635">
            <v>605527</v>
          </cell>
          <cell r="D635" t="str">
            <v>DOP</v>
          </cell>
          <cell r="E635">
            <v>57457.63</v>
          </cell>
          <cell r="F635" t="str">
            <v>GG CONSULTING PUBLICIDAD &amp; COM SD</v>
          </cell>
        </row>
        <row r="636">
          <cell r="A636">
            <v>194690</v>
          </cell>
          <cell r="B636" t="str">
            <v>22.04.2024</v>
          </cell>
          <cell r="C636">
            <v>604969</v>
          </cell>
          <cell r="D636" t="str">
            <v>DOP</v>
          </cell>
          <cell r="E636">
            <v>54000</v>
          </cell>
          <cell r="F636" t="str">
            <v>TEOFILO ROSARIO MARTINEZ LA JULIA DN</v>
          </cell>
        </row>
        <row r="637">
          <cell r="A637">
            <v>194691</v>
          </cell>
          <cell r="B637" t="str">
            <v>22.04.2024</v>
          </cell>
          <cell r="C637">
            <v>605475</v>
          </cell>
          <cell r="D637" t="str">
            <v>DOP</v>
          </cell>
          <cell r="E637">
            <v>90915.25</v>
          </cell>
          <cell r="F637" t="str">
            <v>PREMIUM BUSINESS SERVICE S R L SD</v>
          </cell>
        </row>
        <row r="638">
          <cell r="A638">
            <v>194692</v>
          </cell>
          <cell r="B638" t="str">
            <v>22.04.2024</v>
          </cell>
          <cell r="C638">
            <v>605475</v>
          </cell>
          <cell r="D638" t="str">
            <v>DOP</v>
          </cell>
          <cell r="E638">
            <v>90915.25</v>
          </cell>
          <cell r="F638" t="str">
            <v>PREMIUM BUSINESS SERVICE S R L SD</v>
          </cell>
        </row>
        <row r="639">
          <cell r="A639">
            <v>194693</v>
          </cell>
          <cell r="B639" t="str">
            <v>23.04.2024</v>
          </cell>
          <cell r="C639">
            <v>605563</v>
          </cell>
          <cell r="D639" t="str">
            <v>DOP</v>
          </cell>
          <cell r="E639">
            <v>56693.760000000002</v>
          </cell>
          <cell r="F639" t="str">
            <v>CONSULTORIA Y SERVICIOS SALPER SD</v>
          </cell>
        </row>
        <row r="640">
          <cell r="A640">
            <v>194694</v>
          </cell>
          <cell r="B640" t="str">
            <v>23.04.2024</v>
          </cell>
          <cell r="C640">
            <v>605563</v>
          </cell>
          <cell r="D640" t="str">
            <v>DOP</v>
          </cell>
          <cell r="E640">
            <v>56693.760000000002</v>
          </cell>
          <cell r="F640" t="str">
            <v>CONSULTORIA Y SERVICIOS SALPER SD</v>
          </cell>
        </row>
        <row r="641">
          <cell r="A641">
            <v>194695</v>
          </cell>
          <cell r="B641" t="str">
            <v>23.04.2024</v>
          </cell>
          <cell r="C641">
            <v>605571</v>
          </cell>
          <cell r="D641" t="str">
            <v>DOP</v>
          </cell>
          <cell r="E641">
            <v>22881.360000000001</v>
          </cell>
          <cell r="F641" t="str">
            <v>SILVESTRE MEZQUITA SD</v>
          </cell>
        </row>
        <row r="642">
          <cell r="A642">
            <v>194696</v>
          </cell>
          <cell r="B642" t="str">
            <v>23.04.2024</v>
          </cell>
          <cell r="C642">
            <v>600351</v>
          </cell>
          <cell r="D642" t="str">
            <v>DOP</v>
          </cell>
          <cell r="E642">
            <v>1966883.47</v>
          </cell>
          <cell r="F642" t="str">
            <v>TERUEL.&amp; CO. SRL SANTO DOMINGO DN</v>
          </cell>
        </row>
        <row r="643">
          <cell r="A643">
            <v>194697</v>
          </cell>
          <cell r="B643" t="str">
            <v>22.04.2024</v>
          </cell>
          <cell r="C643">
            <v>604421</v>
          </cell>
          <cell r="D643" t="str">
            <v>DOP</v>
          </cell>
          <cell r="E643">
            <v>211990.26</v>
          </cell>
          <cell r="F643" t="str">
            <v>INGENIERIA DOMINGO MONTAS SRL SAN CRISTOBAL SC</v>
          </cell>
        </row>
        <row r="644">
          <cell r="A644">
            <v>194698</v>
          </cell>
          <cell r="B644" t="str">
            <v>22.04.2024</v>
          </cell>
          <cell r="C644">
            <v>605419</v>
          </cell>
          <cell r="D644" t="str">
            <v>DOP</v>
          </cell>
          <cell r="E644">
            <v>375431.02</v>
          </cell>
          <cell r="F644" t="str">
            <v>RINVAR SRL NACO DN</v>
          </cell>
        </row>
        <row r="645">
          <cell r="A645">
            <v>194699</v>
          </cell>
          <cell r="B645" t="str">
            <v>24.04.2024</v>
          </cell>
          <cell r="C645">
            <v>92237</v>
          </cell>
          <cell r="D645" t="str">
            <v>DOP</v>
          </cell>
          <cell r="E645">
            <v>23170.92</v>
          </cell>
          <cell r="F645" t="str">
            <v>GAUDY VIRGINIA POLANCO RIVERA DN</v>
          </cell>
        </row>
        <row r="646">
          <cell r="A646">
            <v>194700</v>
          </cell>
          <cell r="B646" t="str">
            <v>24.04.2024</v>
          </cell>
          <cell r="C646">
            <v>92228</v>
          </cell>
          <cell r="D646" t="str">
            <v>DOP</v>
          </cell>
          <cell r="E646">
            <v>14796.78</v>
          </cell>
          <cell r="F646" t="str">
            <v>YIRY YOMAIRA ORTIZ FLORENTINO DN</v>
          </cell>
        </row>
        <row r="647">
          <cell r="A647">
            <v>194701</v>
          </cell>
          <cell r="B647" t="str">
            <v>24.04.2024</v>
          </cell>
          <cell r="C647">
            <v>605662</v>
          </cell>
          <cell r="D647" t="str">
            <v>DOP</v>
          </cell>
          <cell r="E647">
            <v>75000</v>
          </cell>
          <cell r="F647" t="str">
            <v>FUNDACION PATRIA VISUAL SD</v>
          </cell>
        </row>
        <row r="648">
          <cell r="A648">
            <v>194702</v>
          </cell>
          <cell r="B648" t="str">
            <v>23.04.2024</v>
          </cell>
          <cell r="C648">
            <v>605309</v>
          </cell>
          <cell r="D648" t="str">
            <v>DOP</v>
          </cell>
          <cell r="E648">
            <v>12784148.4</v>
          </cell>
          <cell r="F648" t="str">
            <v>C M V G ELECTRIC IMPORT SRL ST</v>
          </cell>
        </row>
        <row r="649">
          <cell r="A649">
            <v>194703</v>
          </cell>
          <cell r="B649" t="str">
            <v>23.04.2024</v>
          </cell>
          <cell r="C649">
            <v>605627</v>
          </cell>
          <cell r="D649" t="str">
            <v>DOP</v>
          </cell>
          <cell r="E649">
            <v>72376.5</v>
          </cell>
          <cell r="F649" t="str">
            <v>CONSTRUCTORA FEGA SRL LA FE DN</v>
          </cell>
        </row>
        <row r="650">
          <cell r="A650">
            <v>194704</v>
          </cell>
          <cell r="B650" t="str">
            <v>23.04.2024</v>
          </cell>
          <cell r="C650">
            <v>605621</v>
          </cell>
          <cell r="D650" t="str">
            <v>DOP</v>
          </cell>
          <cell r="E650">
            <v>347588</v>
          </cell>
          <cell r="F650" t="str">
            <v>PEÑA VASQUEZ COMERCIAL EIRL VILLA FARO SD</v>
          </cell>
        </row>
        <row r="651">
          <cell r="A651">
            <v>194705</v>
          </cell>
          <cell r="B651" t="str">
            <v>23.04.2024</v>
          </cell>
          <cell r="C651">
            <v>605633</v>
          </cell>
          <cell r="D651" t="str">
            <v>DOP</v>
          </cell>
          <cell r="E651">
            <v>295950</v>
          </cell>
          <cell r="F651" t="str">
            <v>MARTA LUCILA RODRIGUEZ RO</v>
          </cell>
        </row>
        <row r="652">
          <cell r="A652">
            <v>194706</v>
          </cell>
          <cell r="B652" t="str">
            <v>25.04.2024</v>
          </cell>
          <cell r="C652">
            <v>604878</v>
          </cell>
          <cell r="D652" t="str">
            <v>DOP</v>
          </cell>
          <cell r="E652">
            <v>619150</v>
          </cell>
          <cell r="F652" t="str">
            <v>MARIA EULALIA RODRIGUEZ CABREJ SD</v>
          </cell>
        </row>
        <row r="653">
          <cell r="A653">
            <v>194707</v>
          </cell>
          <cell r="B653" t="str">
            <v>25.04.2024</v>
          </cell>
          <cell r="C653">
            <v>605564</v>
          </cell>
          <cell r="D653" t="str">
            <v>DOP</v>
          </cell>
          <cell r="E653">
            <v>22881.35</v>
          </cell>
          <cell r="F653" t="str">
            <v>WASNEIRY MARGARITA TEJEDA RIJO SD</v>
          </cell>
        </row>
        <row r="654">
          <cell r="A654">
            <v>194708</v>
          </cell>
          <cell r="B654" t="str">
            <v>25.04.2024</v>
          </cell>
          <cell r="C654">
            <v>605028</v>
          </cell>
          <cell r="D654" t="str">
            <v>DOP</v>
          </cell>
          <cell r="E654">
            <v>1933005</v>
          </cell>
          <cell r="F654" t="str">
            <v>EUGENIO ANTONIO DE LEON RODRIG RO</v>
          </cell>
        </row>
        <row r="655">
          <cell r="A655">
            <v>194709</v>
          </cell>
          <cell r="B655" t="str">
            <v>25.04.2024</v>
          </cell>
          <cell r="C655">
            <v>605611</v>
          </cell>
          <cell r="D655" t="str">
            <v>DOP</v>
          </cell>
          <cell r="E655">
            <v>71822.03</v>
          </cell>
          <cell r="F655" t="str">
            <v>MAXIMA COMUNICACION SRL SD</v>
          </cell>
        </row>
        <row r="656">
          <cell r="A656">
            <v>194710</v>
          </cell>
          <cell r="B656" t="str">
            <v>25.04.2024</v>
          </cell>
          <cell r="C656">
            <v>600671</v>
          </cell>
          <cell r="D656" t="str">
            <v>DOP</v>
          </cell>
          <cell r="E656">
            <v>167296.5</v>
          </cell>
          <cell r="F656" t="str">
            <v>EDITORA HOY, SAS SANTO DOMINGO DN</v>
          </cell>
        </row>
        <row r="657">
          <cell r="A657">
            <v>194711</v>
          </cell>
          <cell r="B657" t="str">
            <v>25.04.2024</v>
          </cell>
          <cell r="C657">
            <v>605611</v>
          </cell>
          <cell r="D657" t="str">
            <v>DOP</v>
          </cell>
          <cell r="E657">
            <v>71822.03</v>
          </cell>
          <cell r="F657" t="str">
            <v>MAXIMA COMUNICACION SRL SD</v>
          </cell>
        </row>
        <row r="658">
          <cell r="A658">
            <v>194712</v>
          </cell>
          <cell r="B658" t="str">
            <v>25.04.2024</v>
          </cell>
          <cell r="C658">
            <v>605655</v>
          </cell>
          <cell r="D658" t="str">
            <v>DOP</v>
          </cell>
          <cell r="E658">
            <v>1012500</v>
          </cell>
          <cell r="F658" t="str">
            <v>ROSANNA ARACELIS PEREZ CABRERIPIO DE SAN IGNACIO SABAN</v>
          </cell>
        </row>
        <row r="659">
          <cell r="A659">
            <v>194713</v>
          </cell>
          <cell r="B659" t="str">
            <v>25.04.2024</v>
          </cell>
          <cell r="C659">
            <v>604989</v>
          </cell>
          <cell r="D659" t="str">
            <v>DOP</v>
          </cell>
          <cell r="E659">
            <v>71822.03</v>
          </cell>
          <cell r="F659" t="str">
            <v>FRANKLIN MIRABAL SRL SD</v>
          </cell>
        </row>
        <row r="660">
          <cell r="A660">
            <v>194714</v>
          </cell>
          <cell r="B660" t="str">
            <v>25.04.2024</v>
          </cell>
          <cell r="C660">
            <v>600335</v>
          </cell>
          <cell r="D660" t="str">
            <v>DOP</v>
          </cell>
          <cell r="E660">
            <v>38560.5</v>
          </cell>
          <cell r="F660" t="str">
            <v>AGUA PLANETA AZUL S A SANTO DOMINGO DN</v>
          </cell>
        </row>
        <row r="661">
          <cell r="A661">
            <v>194715</v>
          </cell>
          <cell r="B661" t="str">
            <v>25.04.2024</v>
          </cell>
          <cell r="C661">
            <v>605606</v>
          </cell>
          <cell r="D661" t="str">
            <v>DOP</v>
          </cell>
          <cell r="E661">
            <v>159604.51</v>
          </cell>
          <cell r="F661" t="str">
            <v>ZINEMAPAR SRL SD</v>
          </cell>
        </row>
        <row r="662">
          <cell r="A662">
            <v>194716</v>
          </cell>
          <cell r="B662" t="str">
            <v>25.04.2024</v>
          </cell>
          <cell r="C662">
            <v>604265</v>
          </cell>
          <cell r="D662" t="str">
            <v>DOP</v>
          </cell>
          <cell r="E662">
            <v>47881.37</v>
          </cell>
          <cell r="F662" t="str">
            <v>SEVEDEL COMM SRL SANTO DOMINGO DN</v>
          </cell>
        </row>
        <row r="663">
          <cell r="A663">
            <v>194717</v>
          </cell>
          <cell r="B663" t="str">
            <v>25.04.2024</v>
          </cell>
          <cell r="C663">
            <v>603258</v>
          </cell>
          <cell r="D663" t="str">
            <v>DOP</v>
          </cell>
          <cell r="E663">
            <v>10450</v>
          </cell>
          <cell r="F663" t="str">
            <v>CAPACITACION ESPECIALIZADA (CA DN</v>
          </cell>
        </row>
        <row r="664">
          <cell r="A664">
            <v>194718</v>
          </cell>
          <cell r="B664" t="str">
            <v>25.04.2024</v>
          </cell>
          <cell r="C664">
            <v>605304</v>
          </cell>
          <cell r="D664" t="str">
            <v>DOP</v>
          </cell>
          <cell r="E664">
            <v>400000</v>
          </cell>
          <cell r="F664" t="str">
            <v>CLUB DEPORTIVO Y CULTURAL DE S SD</v>
          </cell>
        </row>
        <row r="665">
          <cell r="A665">
            <v>194719</v>
          </cell>
          <cell r="B665" t="str">
            <v>25.04.2024</v>
          </cell>
          <cell r="C665">
            <v>605112</v>
          </cell>
          <cell r="D665" t="str">
            <v>DOP</v>
          </cell>
          <cell r="E665">
            <v>150000</v>
          </cell>
          <cell r="F665" t="str">
            <v>CLUB D. VILLA FEDERICO MADRE VSAN CRISTOBAL SC</v>
          </cell>
        </row>
        <row r="666">
          <cell r="A666">
            <v>194720</v>
          </cell>
          <cell r="B666" t="str">
            <v>25.04.2024</v>
          </cell>
          <cell r="C666">
            <v>604988</v>
          </cell>
          <cell r="D666" t="str">
            <v>DOP</v>
          </cell>
          <cell r="E666">
            <v>1344600</v>
          </cell>
          <cell r="F666" t="str">
            <v>SIMON BOLIVAR CEPEDA MENA SD</v>
          </cell>
        </row>
        <row r="667">
          <cell r="A667">
            <v>194721</v>
          </cell>
          <cell r="B667" t="str">
            <v>25.04.2024</v>
          </cell>
          <cell r="C667">
            <v>604525</v>
          </cell>
          <cell r="D667" t="str">
            <v>DOP</v>
          </cell>
          <cell r="E667">
            <v>613170</v>
          </cell>
          <cell r="F667" t="str">
            <v>PLACIDA LUISA SOLIMAN DE GARCE DN</v>
          </cell>
        </row>
        <row r="668">
          <cell r="A668">
            <v>194722</v>
          </cell>
          <cell r="B668" t="str">
            <v>26.04.2024</v>
          </cell>
          <cell r="C668">
            <v>605651</v>
          </cell>
          <cell r="D668" t="str">
            <v>DOP</v>
          </cell>
          <cell r="E668">
            <v>439830</v>
          </cell>
          <cell r="F668" t="str">
            <v>JOSE FRANCISCO JAVIER PEÑA NUÑ SD</v>
          </cell>
        </row>
        <row r="669">
          <cell r="A669">
            <v>194723</v>
          </cell>
          <cell r="B669" t="str">
            <v>26.04.2024</v>
          </cell>
          <cell r="C669">
            <v>605606</v>
          </cell>
          <cell r="D669" t="str">
            <v>DOP</v>
          </cell>
          <cell r="E669">
            <v>159604.51</v>
          </cell>
          <cell r="F669" t="str">
            <v>ZINEMAPAR SRL SD</v>
          </cell>
        </row>
        <row r="670">
          <cell r="A670">
            <v>194724</v>
          </cell>
          <cell r="B670" t="str">
            <v>26.04.2024</v>
          </cell>
          <cell r="C670">
            <v>604214</v>
          </cell>
          <cell r="D670" t="str">
            <v>DOP</v>
          </cell>
          <cell r="E670">
            <v>375540</v>
          </cell>
          <cell r="F670" t="str">
            <v>PELAGIA EUDOCIA GARCIA B. DN</v>
          </cell>
        </row>
        <row r="671">
          <cell r="A671">
            <v>194725</v>
          </cell>
          <cell r="B671" t="str">
            <v>26.04.2024</v>
          </cell>
          <cell r="C671">
            <v>605643</v>
          </cell>
          <cell r="D671" t="str">
            <v>DOP</v>
          </cell>
          <cell r="E671">
            <v>358425</v>
          </cell>
          <cell r="F671" t="str">
            <v>NECTOR ANTONIO BARRIENTOS RODR RO</v>
          </cell>
        </row>
        <row r="672">
          <cell r="A672">
            <v>194726</v>
          </cell>
          <cell r="B672" t="str">
            <v>26.04.2024</v>
          </cell>
          <cell r="C672">
            <v>605632</v>
          </cell>
          <cell r="D672" t="str">
            <v>DOP</v>
          </cell>
          <cell r="E672">
            <v>226387</v>
          </cell>
          <cell r="F672" t="str">
            <v>JUAN ISIDRO RODRIGUEZ REYES RO</v>
          </cell>
        </row>
        <row r="673">
          <cell r="A673">
            <v>194727</v>
          </cell>
          <cell r="B673" t="str">
            <v>26.04.2024</v>
          </cell>
          <cell r="C673">
            <v>605617</v>
          </cell>
          <cell r="D673" t="str">
            <v>DOP</v>
          </cell>
          <cell r="E673">
            <v>71822.03</v>
          </cell>
          <cell r="F673" t="str">
            <v>HIBI RADIO A M Y FM (H-102) SR SD</v>
          </cell>
        </row>
        <row r="674">
          <cell r="A674">
            <v>194728</v>
          </cell>
          <cell r="B674" t="str">
            <v>26.04.2024</v>
          </cell>
          <cell r="C674">
            <v>605602</v>
          </cell>
          <cell r="D674" t="str">
            <v>DOP</v>
          </cell>
          <cell r="E674">
            <v>63841.73</v>
          </cell>
          <cell r="F674" t="str">
            <v>VAR CONSULTING SRL SD</v>
          </cell>
        </row>
        <row r="675">
          <cell r="A675">
            <v>194729</v>
          </cell>
          <cell r="B675" t="str">
            <v>26.04.2024</v>
          </cell>
          <cell r="C675">
            <v>605602</v>
          </cell>
          <cell r="D675" t="str">
            <v>DOP</v>
          </cell>
          <cell r="E675">
            <v>63841.73</v>
          </cell>
          <cell r="F675" t="str">
            <v>VAR CONSULTING SRL SD</v>
          </cell>
        </row>
        <row r="676">
          <cell r="A676">
            <v>194730</v>
          </cell>
          <cell r="B676" t="str">
            <v>26.04.2024</v>
          </cell>
          <cell r="C676">
            <v>604498</v>
          </cell>
          <cell r="D676" t="str">
            <v>DOP</v>
          </cell>
          <cell r="E676">
            <v>54000</v>
          </cell>
          <cell r="F676" t="str">
            <v>MARGARITA ALT. VILLANUEVA M. D DN</v>
          </cell>
        </row>
        <row r="677">
          <cell r="A677">
            <v>194731</v>
          </cell>
          <cell r="B677" t="str">
            <v>30.04.2024</v>
          </cell>
          <cell r="C677">
            <v>605244</v>
          </cell>
          <cell r="D677" t="str">
            <v>DOP</v>
          </cell>
          <cell r="E677">
            <v>282863.57</v>
          </cell>
          <cell r="F677" t="str">
            <v>ALIMENTARY LAND JAGD SRL EVARISTO MORALES DN</v>
          </cell>
        </row>
        <row r="678">
          <cell r="A678">
            <v>194732</v>
          </cell>
          <cell r="B678" t="str">
            <v>30.04.2024</v>
          </cell>
          <cell r="C678">
            <v>605494</v>
          </cell>
          <cell r="D678" t="str">
            <v>DOP</v>
          </cell>
          <cell r="E678">
            <v>2485892.0099999998</v>
          </cell>
          <cell r="F678" t="str">
            <v>INVERSIONES SIURANA SRL SD</v>
          </cell>
        </row>
        <row r="679">
          <cell r="A679">
            <v>194733</v>
          </cell>
          <cell r="B679" t="str">
            <v>30.04.2024</v>
          </cell>
          <cell r="C679">
            <v>92238</v>
          </cell>
          <cell r="D679" t="str">
            <v>DOP</v>
          </cell>
          <cell r="E679">
            <v>22022.34</v>
          </cell>
          <cell r="F679" t="str">
            <v>EVANGELISTA GOMEZ RODRIGUEZ SC</v>
          </cell>
        </row>
        <row r="680">
          <cell r="A680">
            <v>194734</v>
          </cell>
          <cell r="B680" t="str">
            <v>30.04.2024</v>
          </cell>
          <cell r="C680">
            <v>92051</v>
          </cell>
          <cell r="D680" t="str">
            <v>DOP</v>
          </cell>
          <cell r="E680">
            <v>41906.800000000003</v>
          </cell>
          <cell r="F680" t="str">
            <v>ROSA JACQUELINE LOPEZ ZARZUELA DN</v>
          </cell>
        </row>
        <row r="681">
          <cell r="A681">
            <v>194735</v>
          </cell>
          <cell r="B681" t="str">
            <v>01.05.2024</v>
          </cell>
          <cell r="C681">
            <v>605566</v>
          </cell>
          <cell r="D681" t="str">
            <v>DOP</v>
          </cell>
          <cell r="E681">
            <v>258124.2</v>
          </cell>
          <cell r="F681" t="str">
            <v>SERVICIOS DIVERSOS ARNAUD SRL SD</v>
          </cell>
        </row>
        <row r="682">
          <cell r="A682">
            <v>194736</v>
          </cell>
          <cell r="B682" t="str">
            <v>01.05.2024</v>
          </cell>
          <cell r="C682">
            <v>605624</v>
          </cell>
          <cell r="D682" t="str">
            <v>DOP</v>
          </cell>
          <cell r="E682">
            <v>57053.7</v>
          </cell>
          <cell r="F682" t="str">
            <v>FESA SRL ZONA INDUSTRIAL HERRERA SD</v>
          </cell>
        </row>
        <row r="683">
          <cell r="A683">
            <v>194737</v>
          </cell>
          <cell r="B683" t="str">
            <v>01.05.2024</v>
          </cell>
          <cell r="C683">
            <v>604539</v>
          </cell>
          <cell r="D683" t="str">
            <v>DOP</v>
          </cell>
          <cell r="E683">
            <v>270750</v>
          </cell>
          <cell r="F683" t="str">
            <v>ACE CARIBBEAN SECURITY SRL SC</v>
          </cell>
        </row>
        <row r="684">
          <cell r="A684">
            <v>194738</v>
          </cell>
          <cell r="B684" t="str">
            <v>01.05.2024</v>
          </cell>
          <cell r="C684">
            <v>604539</v>
          </cell>
          <cell r="D684" t="str">
            <v>DOP</v>
          </cell>
          <cell r="E684">
            <v>256500</v>
          </cell>
          <cell r="F684" t="str">
            <v>ACE CARIBBEAN SECURITY SRL SC</v>
          </cell>
        </row>
        <row r="685">
          <cell r="A685">
            <v>194739</v>
          </cell>
          <cell r="B685" t="str">
            <v>01.05.2024</v>
          </cell>
          <cell r="C685">
            <v>604466</v>
          </cell>
          <cell r="D685" t="str">
            <v>DOP</v>
          </cell>
          <cell r="E685">
            <v>270750</v>
          </cell>
          <cell r="F685" t="str">
            <v>TALLER INDUSTRIAL AG SRL MADRE VIEJA,SAN CRISTOBAL SC</v>
          </cell>
        </row>
        <row r="686">
          <cell r="A686">
            <v>194740</v>
          </cell>
          <cell r="B686" t="str">
            <v>01.05.2024</v>
          </cell>
          <cell r="C686">
            <v>604492</v>
          </cell>
          <cell r="F686" t="str">
            <v>invalidado med.CAPEREZ -Destruido/ No usado</v>
          </cell>
        </row>
        <row r="687">
          <cell r="A687">
            <v>194741</v>
          </cell>
          <cell r="B687" t="str">
            <v>01.05.2024</v>
          </cell>
          <cell r="C687">
            <v>604987</v>
          </cell>
          <cell r="F687" t="str">
            <v>invalidado med.CAPEREZ -Destruido/ No usado</v>
          </cell>
        </row>
        <row r="688">
          <cell r="A688">
            <v>194742</v>
          </cell>
          <cell r="B688" t="str">
            <v>01.05.2024</v>
          </cell>
          <cell r="C688">
            <v>600957</v>
          </cell>
          <cell r="D688" t="str">
            <v>DOP</v>
          </cell>
          <cell r="E688">
            <v>113635.72</v>
          </cell>
          <cell r="F688" t="str">
            <v>V.J. AGRO SRL HERRERA, STO. DGO. DN</v>
          </cell>
        </row>
        <row r="689">
          <cell r="A689">
            <v>194743</v>
          </cell>
          <cell r="B689" t="str">
            <v>01.05.2024</v>
          </cell>
          <cell r="C689">
            <v>600957</v>
          </cell>
          <cell r="D689" t="str">
            <v>DOP</v>
          </cell>
          <cell r="E689">
            <v>113635.72</v>
          </cell>
          <cell r="F689" t="str">
            <v>V.J. AGRO SRL HERRERA, STO. DGO. DN</v>
          </cell>
        </row>
        <row r="690">
          <cell r="A690">
            <v>194744</v>
          </cell>
          <cell r="B690" t="str">
            <v>01.05.2024</v>
          </cell>
          <cell r="C690">
            <v>600957</v>
          </cell>
          <cell r="D690" t="str">
            <v>DOP</v>
          </cell>
          <cell r="E690">
            <v>113635.72</v>
          </cell>
          <cell r="F690" t="str">
            <v>V.J. AGRO SRL HERRERA, STO. DGO. DN</v>
          </cell>
        </row>
        <row r="691">
          <cell r="A691">
            <v>194745</v>
          </cell>
          <cell r="B691" t="str">
            <v>01.05.2024</v>
          </cell>
          <cell r="C691">
            <v>600957</v>
          </cell>
          <cell r="D691" t="str">
            <v>DOP</v>
          </cell>
          <cell r="E691">
            <v>113635.72</v>
          </cell>
          <cell r="F691" t="str">
            <v>V.J. AGRO SRL HERRERA, STO. DGO. DN</v>
          </cell>
        </row>
        <row r="692">
          <cell r="A692">
            <v>194746</v>
          </cell>
          <cell r="B692" t="str">
            <v>01.05.2024</v>
          </cell>
          <cell r="C692">
            <v>600957</v>
          </cell>
          <cell r="D692" t="str">
            <v>DOP</v>
          </cell>
          <cell r="E692">
            <v>113635.72</v>
          </cell>
          <cell r="F692" t="str">
            <v>V.J. AGRO SRL HERRERA, STO. DGO. DN</v>
          </cell>
        </row>
        <row r="693">
          <cell r="A693">
            <v>194747</v>
          </cell>
          <cell r="B693" t="str">
            <v>01.05.2024</v>
          </cell>
          <cell r="C693">
            <v>600957</v>
          </cell>
          <cell r="D693" t="str">
            <v>DOP</v>
          </cell>
          <cell r="E693">
            <v>113635.72</v>
          </cell>
          <cell r="F693" t="str">
            <v>V.J. AGRO SRL HERRERA, STO. DGO. DN</v>
          </cell>
        </row>
        <row r="694">
          <cell r="A694">
            <v>194748</v>
          </cell>
          <cell r="B694" t="str">
            <v>01.05.2024</v>
          </cell>
          <cell r="C694">
            <v>600053</v>
          </cell>
          <cell r="D694" t="str">
            <v>DOP</v>
          </cell>
          <cell r="E694">
            <v>135035</v>
          </cell>
          <cell r="F694" t="str">
            <v>GARCIA Y LLERANDI SAS SANTO DOMINGO DN</v>
          </cell>
        </row>
        <row r="695">
          <cell r="A695">
            <v>194749</v>
          </cell>
          <cell r="B695" t="str">
            <v>01.05.2024</v>
          </cell>
          <cell r="C695">
            <v>605162</v>
          </cell>
          <cell r="D695" t="str">
            <v>DOP</v>
          </cell>
          <cell r="E695">
            <v>100000</v>
          </cell>
          <cell r="F695" t="str">
            <v>FUNDACION LUCHO POR UN SUEÑO SC</v>
          </cell>
        </row>
        <row r="696">
          <cell r="A696">
            <v>194750</v>
          </cell>
          <cell r="B696" t="str">
            <v>01.05.2024</v>
          </cell>
          <cell r="C696">
            <v>604412</v>
          </cell>
          <cell r="D696" t="str">
            <v>DOP</v>
          </cell>
          <cell r="E696">
            <v>515715.76</v>
          </cell>
          <cell r="F696" t="str">
            <v>TONER DEPOT MULTISERVICIOS EORALMA ROSA, SANTO DOMINTO</v>
          </cell>
        </row>
        <row r="697">
          <cell r="A697">
            <v>194751</v>
          </cell>
          <cell r="B697" t="str">
            <v>01.05.2024</v>
          </cell>
          <cell r="C697">
            <v>600777</v>
          </cell>
          <cell r="D697" t="str">
            <v>DOP</v>
          </cell>
          <cell r="E697">
            <v>60000</v>
          </cell>
          <cell r="F697" t="str">
            <v>COLEGIO DE ING. ARQUITECTOS (C DN</v>
          </cell>
        </row>
        <row r="698">
          <cell r="A698">
            <v>194752</v>
          </cell>
          <cell r="B698" t="str">
            <v>01.05.2024</v>
          </cell>
          <cell r="C698">
            <v>604498</v>
          </cell>
          <cell r="D698" t="str">
            <v>DOP</v>
          </cell>
          <cell r="E698">
            <v>108000</v>
          </cell>
          <cell r="F698" t="str">
            <v>MARGARITA ALT. VILLANUEVA M. D DN</v>
          </cell>
        </row>
        <row r="699">
          <cell r="A699">
            <v>194753</v>
          </cell>
          <cell r="B699" t="str">
            <v>01.05.2024</v>
          </cell>
          <cell r="C699">
            <v>605659</v>
          </cell>
          <cell r="D699" t="str">
            <v>DOP</v>
          </cell>
          <cell r="E699">
            <v>515049</v>
          </cell>
          <cell r="F699" t="str">
            <v>EMMA MIGUELINA RODRIGUEZ PEÑA RO</v>
          </cell>
        </row>
        <row r="700">
          <cell r="A700">
            <v>194754</v>
          </cell>
          <cell r="B700" t="str">
            <v>01.05.2024</v>
          </cell>
          <cell r="C700">
            <v>605561</v>
          </cell>
          <cell r="D700" t="str">
            <v>DOP</v>
          </cell>
          <cell r="E700">
            <v>42375</v>
          </cell>
          <cell r="F700" t="str">
            <v>ESMIRNA TRINIDAD NINA CISNERO SC</v>
          </cell>
        </row>
        <row r="701">
          <cell r="A701">
            <v>194755</v>
          </cell>
          <cell r="B701" t="str">
            <v>02.05.2024</v>
          </cell>
          <cell r="C701">
            <v>604429</v>
          </cell>
          <cell r="D701" t="str">
            <v>DOP</v>
          </cell>
          <cell r="E701">
            <v>93100</v>
          </cell>
          <cell r="F701" t="str">
            <v>FAUSTO JAVIER RAMOS UCETA RO</v>
          </cell>
        </row>
        <row r="702">
          <cell r="A702">
            <v>194756</v>
          </cell>
          <cell r="B702" t="str">
            <v>02.05.2024</v>
          </cell>
          <cell r="C702">
            <v>604429</v>
          </cell>
          <cell r="D702" t="str">
            <v>DOP</v>
          </cell>
          <cell r="E702">
            <v>279300</v>
          </cell>
          <cell r="F702" t="str">
            <v>FAUSTO JAVIER RAMOS UCETA RO</v>
          </cell>
        </row>
        <row r="703">
          <cell r="A703">
            <v>194757</v>
          </cell>
          <cell r="B703" t="str">
            <v>02.05.2024</v>
          </cell>
          <cell r="C703">
            <v>604418</v>
          </cell>
          <cell r="D703" t="str">
            <v>DOP</v>
          </cell>
          <cell r="E703">
            <v>294000</v>
          </cell>
          <cell r="F703" t="str">
            <v>LUIS ALBERTO TEJEDA RAMIREZ SANTA CRUZ, YAGUATE SC</v>
          </cell>
        </row>
        <row r="704">
          <cell r="A704">
            <v>194758</v>
          </cell>
          <cell r="B704" t="str">
            <v>02.05.2024</v>
          </cell>
          <cell r="C704">
            <v>604400</v>
          </cell>
          <cell r="D704" t="str">
            <v>DOP</v>
          </cell>
          <cell r="E704">
            <v>352800</v>
          </cell>
          <cell r="F704" t="str">
            <v>WILLIAN CASTILLO VALDEZ SJ</v>
          </cell>
        </row>
        <row r="705">
          <cell r="A705">
            <v>194759</v>
          </cell>
          <cell r="B705" t="str">
            <v>02.05.2024</v>
          </cell>
          <cell r="C705">
            <v>604382</v>
          </cell>
          <cell r="D705" t="str">
            <v>DOP</v>
          </cell>
          <cell r="E705">
            <v>323400</v>
          </cell>
          <cell r="F705" t="str">
            <v>LUIS FELIPE GONZALEZ MONCION SD</v>
          </cell>
        </row>
        <row r="706">
          <cell r="A706">
            <v>194760</v>
          </cell>
          <cell r="B706" t="str">
            <v>02.05.2024</v>
          </cell>
          <cell r="C706">
            <v>604405</v>
          </cell>
          <cell r="D706" t="str">
            <v>DOP</v>
          </cell>
          <cell r="E706">
            <v>226380</v>
          </cell>
          <cell r="F706" t="str">
            <v>JOSE ALTAGRACIA RAMIREZ OLIVO SD</v>
          </cell>
        </row>
        <row r="707">
          <cell r="A707">
            <v>194761</v>
          </cell>
          <cell r="B707" t="str">
            <v>02.05.2024</v>
          </cell>
          <cell r="C707">
            <v>604376</v>
          </cell>
          <cell r="D707" t="str">
            <v>DOP</v>
          </cell>
          <cell r="E707">
            <v>382200</v>
          </cell>
          <cell r="F707" t="str">
            <v>JUAN RAMON LIRANZO CAMARENA BO</v>
          </cell>
        </row>
        <row r="708">
          <cell r="A708">
            <v>194762</v>
          </cell>
          <cell r="B708" t="str">
            <v>02.05.2024</v>
          </cell>
          <cell r="C708">
            <v>605194</v>
          </cell>
          <cell r="D708" t="str">
            <v>DOP</v>
          </cell>
          <cell r="E708">
            <v>282150</v>
          </cell>
          <cell r="F708" t="str">
            <v>LEONARDO TOURS S R L SD</v>
          </cell>
        </row>
        <row r="709">
          <cell r="A709">
            <v>194763</v>
          </cell>
          <cell r="B709" t="str">
            <v>02.05.2024</v>
          </cell>
          <cell r="C709">
            <v>604388</v>
          </cell>
          <cell r="D709" t="str">
            <v>DOP</v>
          </cell>
          <cell r="E709">
            <v>352800</v>
          </cell>
          <cell r="F709" t="str">
            <v>ERICK LEONARDO DIPRE PEREZ SD</v>
          </cell>
        </row>
        <row r="710">
          <cell r="A710">
            <v>194764</v>
          </cell>
          <cell r="B710" t="str">
            <v>02.05.2024</v>
          </cell>
          <cell r="C710">
            <v>604388</v>
          </cell>
          <cell r="D710" t="str">
            <v>DOP</v>
          </cell>
          <cell r="E710">
            <v>352800</v>
          </cell>
          <cell r="F710" t="str">
            <v>ERICK LEONARDO DIPRE PEREZ SD</v>
          </cell>
        </row>
        <row r="711">
          <cell r="A711">
            <v>194765</v>
          </cell>
          <cell r="B711" t="str">
            <v>02.05.2024</v>
          </cell>
          <cell r="C711">
            <v>604666</v>
          </cell>
          <cell r="D711" t="str">
            <v>DOP</v>
          </cell>
          <cell r="E711">
            <v>258720</v>
          </cell>
          <cell r="F711" t="str">
            <v>DARY EVELIO ALCANTARA ARAUJO SC</v>
          </cell>
        </row>
        <row r="712">
          <cell r="A712">
            <v>194766</v>
          </cell>
          <cell r="B712" t="str">
            <v>02.05.2024</v>
          </cell>
          <cell r="C712">
            <v>604380</v>
          </cell>
          <cell r="D712" t="str">
            <v>DOP</v>
          </cell>
          <cell r="E712">
            <v>382200</v>
          </cell>
          <cell r="F712" t="str">
            <v>ANA ROSA RODRIGUEZ DE GUERRERO SC</v>
          </cell>
        </row>
        <row r="713">
          <cell r="A713">
            <v>194767</v>
          </cell>
          <cell r="B713" t="str">
            <v>02.05.2024</v>
          </cell>
          <cell r="C713">
            <v>602344</v>
          </cell>
          <cell r="D713" t="str">
            <v>DOP</v>
          </cell>
          <cell r="E713">
            <v>308700</v>
          </cell>
          <cell r="F713" t="str">
            <v>ADAM ROJAS DN</v>
          </cell>
        </row>
        <row r="714">
          <cell r="A714">
            <v>194768</v>
          </cell>
          <cell r="B714" t="str">
            <v>02.05.2024</v>
          </cell>
          <cell r="C714">
            <v>604398</v>
          </cell>
          <cell r="D714" t="str">
            <v>DOP</v>
          </cell>
          <cell r="E714">
            <v>352800</v>
          </cell>
          <cell r="F714" t="str">
            <v>FRANCISCO JOSE AYBAR FLORENTIN SC</v>
          </cell>
        </row>
        <row r="715">
          <cell r="A715">
            <v>194769</v>
          </cell>
          <cell r="B715" t="str">
            <v>02.05.2024</v>
          </cell>
          <cell r="C715">
            <v>604276</v>
          </cell>
          <cell r="D715" t="str">
            <v>DOP</v>
          </cell>
          <cell r="E715">
            <v>65550</v>
          </cell>
          <cell r="F715" t="str">
            <v>SAFEWAY TRANSPORT UNCOIN, SRL DN</v>
          </cell>
        </row>
        <row r="716">
          <cell r="A716">
            <v>194770</v>
          </cell>
          <cell r="B716" t="str">
            <v>02.05.2024</v>
          </cell>
          <cell r="C716">
            <v>605625</v>
          </cell>
          <cell r="D716" t="str">
            <v>DOP</v>
          </cell>
          <cell r="E716">
            <v>95762.71</v>
          </cell>
          <cell r="F716" t="str">
            <v>DOREP MEDIOS SRL TO DOMINGO OESTE, D.N DO SD</v>
          </cell>
        </row>
        <row r="717">
          <cell r="A717">
            <v>194771</v>
          </cell>
          <cell r="B717" t="str">
            <v>02.05.2024</v>
          </cell>
          <cell r="C717">
            <v>604265</v>
          </cell>
          <cell r="D717" t="str">
            <v>DOP</v>
          </cell>
          <cell r="E717">
            <v>47881.37</v>
          </cell>
          <cell r="F717" t="str">
            <v>SEVEDEL COMM SRL SANTO DOMINGO DN</v>
          </cell>
        </row>
        <row r="718">
          <cell r="A718">
            <v>194772</v>
          </cell>
          <cell r="B718" t="str">
            <v>02.05.2024</v>
          </cell>
          <cell r="C718">
            <v>604374</v>
          </cell>
          <cell r="D718" t="str">
            <v>DOP</v>
          </cell>
          <cell r="E718">
            <v>442800</v>
          </cell>
          <cell r="F718" t="str">
            <v>JUAN DE DIOS JIMENEZ BOURDIERDSANTIAGO RODRIGUEZ RO</v>
          </cell>
        </row>
        <row r="719">
          <cell r="A719">
            <v>194773</v>
          </cell>
          <cell r="B719" t="str">
            <v>02.05.2024</v>
          </cell>
          <cell r="C719">
            <v>602339</v>
          </cell>
          <cell r="D719" t="str">
            <v>DOP</v>
          </cell>
          <cell r="E719">
            <v>391263.46</v>
          </cell>
          <cell r="F719" t="str">
            <v>TACUBAYA INMOBILIARIA, SRL DN</v>
          </cell>
        </row>
        <row r="720">
          <cell r="A720">
            <v>194774</v>
          </cell>
          <cell r="B720" t="str">
            <v>02.05.2024</v>
          </cell>
          <cell r="C720">
            <v>604377</v>
          </cell>
          <cell r="D720" t="str">
            <v>DOP</v>
          </cell>
          <cell r="E720">
            <v>311640</v>
          </cell>
          <cell r="F720" t="str">
            <v>HERNANDEZ REYES SD</v>
          </cell>
        </row>
        <row r="721">
          <cell r="A721">
            <v>194775</v>
          </cell>
          <cell r="B721" t="str">
            <v>02.05.2024</v>
          </cell>
          <cell r="C721">
            <v>604402</v>
          </cell>
          <cell r="D721" t="str">
            <v>DOP</v>
          </cell>
          <cell r="E721">
            <v>258720</v>
          </cell>
          <cell r="F721" t="str">
            <v>RAYMON ARLENY CASTILLO PUJOLS SABANA LARGA, SAN JOSE D</v>
          </cell>
        </row>
        <row r="722">
          <cell r="A722">
            <v>194776</v>
          </cell>
          <cell r="B722" t="str">
            <v>02.05.2024</v>
          </cell>
          <cell r="C722">
            <v>605604</v>
          </cell>
          <cell r="D722" t="str">
            <v>DOP</v>
          </cell>
          <cell r="E722">
            <v>71822.03</v>
          </cell>
          <cell r="F722" t="str">
            <v>CREATIVA MSG EIRL SD</v>
          </cell>
        </row>
        <row r="723">
          <cell r="A723">
            <v>194777</v>
          </cell>
          <cell r="B723" t="str">
            <v>02.05.2024</v>
          </cell>
          <cell r="C723">
            <v>600051</v>
          </cell>
          <cell r="D723" t="str">
            <v>DOP</v>
          </cell>
          <cell r="E723">
            <v>613590</v>
          </cell>
          <cell r="F723" t="str">
            <v>COFAXCOMP- E I R L SANTO DOMINGO DN</v>
          </cell>
        </row>
        <row r="724">
          <cell r="A724">
            <v>194778</v>
          </cell>
          <cell r="B724" t="str">
            <v>03.05.2024</v>
          </cell>
          <cell r="C724">
            <v>604498</v>
          </cell>
          <cell r="D724" t="str">
            <v>DOP</v>
          </cell>
          <cell r="E724">
            <v>54000</v>
          </cell>
          <cell r="F724" t="str">
            <v>MARGARITA ALT. VILLANUEVA M. D DN</v>
          </cell>
        </row>
        <row r="725">
          <cell r="A725">
            <v>194779</v>
          </cell>
          <cell r="B725" t="str">
            <v>03.05.2024</v>
          </cell>
          <cell r="C725">
            <v>604222</v>
          </cell>
          <cell r="D725" t="str">
            <v>DOP</v>
          </cell>
          <cell r="E725">
            <v>11520</v>
          </cell>
          <cell r="F725" t="str">
            <v>SIMON BOLIVAR FELIPE BATISTA RO</v>
          </cell>
        </row>
        <row r="726">
          <cell r="A726">
            <v>194780</v>
          </cell>
          <cell r="B726" t="str">
            <v>03.05.2024</v>
          </cell>
          <cell r="C726">
            <v>604276</v>
          </cell>
          <cell r="D726" t="str">
            <v>DOP</v>
          </cell>
          <cell r="E726">
            <v>95000</v>
          </cell>
          <cell r="F726" t="str">
            <v>SAFEWAY TRANSPORT UNCOIN, SRL DN</v>
          </cell>
        </row>
        <row r="727">
          <cell r="A727">
            <v>194781</v>
          </cell>
          <cell r="B727" t="str">
            <v>03.05.2024</v>
          </cell>
          <cell r="C727">
            <v>603602</v>
          </cell>
          <cell r="D727" t="str">
            <v>DOP</v>
          </cell>
          <cell r="E727">
            <v>49500</v>
          </cell>
          <cell r="F727" t="str">
            <v>COMISION NACIONAL DE LOS DEREC SD</v>
          </cell>
        </row>
        <row r="728">
          <cell r="A728">
            <v>194782</v>
          </cell>
          <cell r="B728" t="str">
            <v>03.05.2024</v>
          </cell>
          <cell r="C728">
            <v>604474</v>
          </cell>
          <cell r="D728" t="str">
            <v>DOP</v>
          </cell>
          <cell r="E728">
            <v>1000000</v>
          </cell>
          <cell r="F728" t="str">
            <v>EL ATLETICO DE SAN CRISTOBAL ESAN CRISTOBAL SC</v>
          </cell>
        </row>
        <row r="729">
          <cell r="A729">
            <v>194783</v>
          </cell>
          <cell r="B729" t="str">
            <v>03.05.2024</v>
          </cell>
          <cell r="C729">
            <v>604577</v>
          </cell>
          <cell r="D729" t="str">
            <v>DOP</v>
          </cell>
          <cell r="E729">
            <v>126000</v>
          </cell>
          <cell r="F729" t="str">
            <v>OLGA VIRGINIA ACOSTA SENA SC</v>
          </cell>
        </row>
        <row r="730">
          <cell r="A730">
            <v>194784</v>
          </cell>
          <cell r="B730" t="str">
            <v>03.05.2024</v>
          </cell>
          <cell r="C730">
            <v>601760</v>
          </cell>
          <cell r="D730" t="str">
            <v>DOP</v>
          </cell>
          <cell r="E730">
            <v>36900</v>
          </cell>
          <cell r="F730" t="str">
            <v>MILAGROS GUZMAN DN</v>
          </cell>
        </row>
        <row r="731">
          <cell r="A731">
            <v>194785</v>
          </cell>
          <cell r="B731" t="str">
            <v>03.05.2024</v>
          </cell>
          <cell r="C731">
            <v>605617</v>
          </cell>
          <cell r="D731" t="str">
            <v>DOP</v>
          </cell>
          <cell r="E731">
            <v>71822.03</v>
          </cell>
          <cell r="F731" t="str">
            <v>HIBI RADIO A M Y FM (H-102) SR SD</v>
          </cell>
        </row>
        <row r="732">
          <cell r="A732">
            <v>194786</v>
          </cell>
          <cell r="B732" t="str">
            <v>03.05.2024</v>
          </cell>
          <cell r="C732">
            <v>605436</v>
          </cell>
          <cell r="D732" t="str">
            <v>DOP</v>
          </cell>
          <cell r="E732">
            <v>300000</v>
          </cell>
          <cell r="F732" t="str">
            <v>FUNDACION CRUZ JIMINIAN SD</v>
          </cell>
        </row>
        <row r="733">
          <cell r="A733">
            <v>194787</v>
          </cell>
          <cell r="B733" t="str">
            <v>06.05.2024</v>
          </cell>
          <cell r="C733">
            <v>604957</v>
          </cell>
          <cell r="D733" t="str">
            <v>DOP</v>
          </cell>
          <cell r="E733">
            <v>238260</v>
          </cell>
          <cell r="F733" t="str">
            <v>LEONY TOURS SRL SC</v>
          </cell>
        </row>
        <row r="734">
          <cell r="A734">
            <v>194788</v>
          </cell>
          <cell r="B734" t="str">
            <v>06.05.2024</v>
          </cell>
          <cell r="C734">
            <v>605602</v>
          </cell>
          <cell r="D734" t="str">
            <v>DOP</v>
          </cell>
          <cell r="E734">
            <v>63841.73</v>
          </cell>
          <cell r="F734" t="str">
            <v>VAR CONSULTING SRL SD</v>
          </cell>
        </row>
        <row r="735">
          <cell r="A735">
            <v>194789</v>
          </cell>
          <cell r="B735" t="str">
            <v>06.05.2024</v>
          </cell>
          <cell r="C735">
            <v>604353</v>
          </cell>
          <cell r="D735" t="str">
            <v>DOP</v>
          </cell>
          <cell r="E735">
            <v>191491.51</v>
          </cell>
          <cell r="F735" t="str">
            <v>AARA SEC IMAGENES SRL JARDINES DEL SUR, SANTO DOMINGO</v>
          </cell>
        </row>
        <row r="736">
          <cell r="A736">
            <v>194790</v>
          </cell>
          <cell r="B736" t="str">
            <v>06.05.2024</v>
          </cell>
          <cell r="C736">
            <v>602946</v>
          </cell>
          <cell r="D736" t="str">
            <v>DOP</v>
          </cell>
          <cell r="E736">
            <v>47881.36</v>
          </cell>
          <cell r="F736" t="str">
            <v>RADIO CADENA COMERCIAL S.R.L. SD</v>
          </cell>
        </row>
        <row r="737">
          <cell r="A737">
            <v>194791</v>
          </cell>
          <cell r="B737" t="str">
            <v>06.05.2024</v>
          </cell>
          <cell r="C737">
            <v>605039</v>
          </cell>
          <cell r="D737" t="str">
            <v>DOP</v>
          </cell>
          <cell r="E737">
            <v>4000</v>
          </cell>
          <cell r="F737" t="str">
            <v>JUNTA DIST. MUNICIPAL BUENA VI DU</v>
          </cell>
        </row>
        <row r="738">
          <cell r="A738">
            <v>194792</v>
          </cell>
          <cell r="B738" t="str">
            <v>06.05.2024</v>
          </cell>
          <cell r="C738">
            <v>601760</v>
          </cell>
          <cell r="D738" t="str">
            <v>DOP</v>
          </cell>
          <cell r="E738">
            <v>720630</v>
          </cell>
          <cell r="F738" t="str">
            <v>MILAGROS GUZMAN DN</v>
          </cell>
        </row>
        <row r="739">
          <cell r="A739">
            <v>194793</v>
          </cell>
          <cell r="B739" t="str">
            <v>06.05.2024</v>
          </cell>
          <cell r="C739">
            <v>600957</v>
          </cell>
          <cell r="D739" t="str">
            <v>DOP</v>
          </cell>
          <cell r="E739">
            <v>113635.63</v>
          </cell>
          <cell r="F739" t="str">
            <v>V.J. AGRO SRL HERRERA, STO. DGO. DN</v>
          </cell>
        </row>
        <row r="740">
          <cell r="A740">
            <v>194794</v>
          </cell>
          <cell r="B740" t="str">
            <v>06.05.2024</v>
          </cell>
          <cell r="C740">
            <v>601350</v>
          </cell>
          <cell r="D740" t="str">
            <v>DOP</v>
          </cell>
          <cell r="E740">
            <v>96615</v>
          </cell>
          <cell r="F740" t="str">
            <v>OLIVO INDUSTRIAL SRL DN</v>
          </cell>
        </row>
        <row r="741">
          <cell r="A741">
            <v>194795</v>
          </cell>
          <cell r="B741" t="str">
            <v>06.05.2024</v>
          </cell>
          <cell r="C741">
            <v>601350</v>
          </cell>
          <cell r="D741" t="str">
            <v>DOP</v>
          </cell>
          <cell r="E741">
            <v>329000</v>
          </cell>
          <cell r="F741" t="str">
            <v>OLIVO INDUSTRIAL SRL DN</v>
          </cell>
        </row>
        <row r="742">
          <cell r="A742">
            <v>194796</v>
          </cell>
          <cell r="B742" t="str">
            <v>06.05.2024</v>
          </cell>
          <cell r="C742">
            <v>605276</v>
          </cell>
          <cell r="D742" t="str">
            <v>DOP</v>
          </cell>
          <cell r="E742">
            <v>90609.05</v>
          </cell>
          <cell r="F742" t="str">
            <v>PUNTO DO TECHNOLOGIES SRL SD</v>
          </cell>
        </row>
        <row r="743">
          <cell r="A743">
            <v>194797</v>
          </cell>
          <cell r="B743" t="str">
            <v>06.05.2024</v>
          </cell>
          <cell r="C743">
            <v>603551</v>
          </cell>
          <cell r="D743" t="str">
            <v>DOP</v>
          </cell>
          <cell r="E743">
            <v>76271.179999999993</v>
          </cell>
          <cell r="F743" t="str">
            <v>SHAIRA NAKIA CASTILLO SORIANO DN</v>
          </cell>
        </row>
        <row r="744">
          <cell r="A744">
            <v>194798</v>
          </cell>
          <cell r="B744" t="str">
            <v>07.05.2024</v>
          </cell>
          <cell r="C744">
            <v>800001</v>
          </cell>
          <cell r="F744" t="str">
            <v>invalidado med.GMONTAS -Impresion incorrecta</v>
          </cell>
        </row>
        <row r="745">
          <cell r="A745">
            <v>194799</v>
          </cell>
          <cell r="B745" t="str">
            <v>07.05.2024</v>
          </cell>
          <cell r="C745">
            <v>604353</v>
          </cell>
          <cell r="D745" t="str">
            <v>DOP</v>
          </cell>
          <cell r="E745">
            <v>191491.51</v>
          </cell>
          <cell r="F745" t="str">
            <v>AARA SEC IMAGENES SRL JARDINES DEL SUR, SANTO DOMINGO</v>
          </cell>
        </row>
        <row r="746">
          <cell r="A746">
            <v>194800</v>
          </cell>
          <cell r="B746" t="str">
            <v>07.05.2024</v>
          </cell>
          <cell r="C746">
            <v>604421</v>
          </cell>
          <cell r="D746" t="str">
            <v>DOP</v>
          </cell>
          <cell r="E746">
            <v>93700.73</v>
          </cell>
          <cell r="F746" t="str">
            <v>INGENIERIA DOMINGO MONTAS SRL SAN CRISTOBAL SC</v>
          </cell>
        </row>
        <row r="747">
          <cell r="A747">
            <v>194801</v>
          </cell>
          <cell r="B747" t="str">
            <v>07.05.2024</v>
          </cell>
          <cell r="C747">
            <v>605568</v>
          </cell>
          <cell r="D747" t="str">
            <v>DOP</v>
          </cell>
          <cell r="E747">
            <v>30508.47</v>
          </cell>
          <cell r="F747" t="str">
            <v>ENMANUEL ANTONIO ALVAREZ MEREJ, SANTO DOMINGO ESTE. SD</v>
          </cell>
        </row>
        <row r="748">
          <cell r="A748">
            <v>194802</v>
          </cell>
          <cell r="B748" t="str">
            <v>07.05.2024</v>
          </cell>
          <cell r="C748">
            <v>605568</v>
          </cell>
          <cell r="D748" t="str">
            <v>DOP</v>
          </cell>
          <cell r="E748">
            <v>30508.47</v>
          </cell>
          <cell r="F748" t="str">
            <v>ENMANUEL ANTONIO ALVAREZ MEREJ, SANTO DOMINGO ESTE. SD</v>
          </cell>
        </row>
        <row r="749">
          <cell r="A749">
            <v>194803</v>
          </cell>
          <cell r="B749" t="str">
            <v>08.05.2024</v>
          </cell>
          <cell r="C749">
            <v>92325</v>
          </cell>
          <cell r="D749" t="str">
            <v>DOP</v>
          </cell>
          <cell r="E749">
            <v>20963</v>
          </cell>
          <cell r="F749" t="str">
            <v>RAFAEL ALFREDO ORTIZ HIDALGO ST</v>
          </cell>
        </row>
        <row r="750">
          <cell r="A750">
            <v>194804</v>
          </cell>
          <cell r="B750" t="str">
            <v>08.05.2024</v>
          </cell>
          <cell r="C750">
            <v>92259</v>
          </cell>
          <cell r="F750" t="str">
            <v>invalidado med.CAPEREZ -Impresion incorrecta</v>
          </cell>
        </row>
        <row r="751">
          <cell r="A751">
            <v>194805</v>
          </cell>
          <cell r="B751" t="str">
            <v>08.05.2024</v>
          </cell>
          <cell r="C751">
            <v>92342</v>
          </cell>
          <cell r="D751" t="str">
            <v>DOP</v>
          </cell>
          <cell r="E751">
            <v>8688.4599999999991</v>
          </cell>
          <cell r="F751" t="str">
            <v>FRANCHESKA MARTINA MORA RODRIG CO</v>
          </cell>
        </row>
        <row r="752">
          <cell r="A752">
            <v>194806</v>
          </cell>
          <cell r="B752" t="str">
            <v>08.05.2024</v>
          </cell>
          <cell r="C752">
            <v>92259</v>
          </cell>
          <cell r="D752" t="str">
            <v>DOP</v>
          </cell>
          <cell r="E752">
            <v>27246.2</v>
          </cell>
          <cell r="F752" t="str">
            <v>RUTHDILANNY LEBRON HERNANDEZ SD</v>
          </cell>
        </row>
        <row r="753">
          <cell r="A753">
            <v>194807</v>
          </cell>
          <cell r="B753" t="str">
            <v>08.05.2024</v>
          </cell>
          <cell r="C753">
            <v>92244</v>
          </cell>
          <cell r="D753" t="str">
            <v>DOP</v>
          </cell>
          <cell r="E753">
            <v>18039.650000000001</v>
          </cell>
          <cell r="F753" t="str">
            <v>ROSAURA ALTAGRACIA RODRIGUEZ R</v>
          </cell>
        </row>
        <row r="754">
          <cell r="A754">
            <v>194808</v>
          </cell>
          <cell r="B754" t="str">
            <v>08.05.2024</v>
          </cell>
          <cell r="C754">
            <v>92244</v>
          </cell>
          <cell r="D754" t="str">
            <v>DOP</v>
          </cell>
          <cell r="E754">
            <v>21230.68</v>
          </cell>
          <cell r="F754" t="str">
            <v>ROSAURA ALTAGRACIA RODRIGUEZ R</v>
          </cell>
        </row>
        <row r="755">
          <cell r="A755">
            <v>194809</v>
          </cell>
          <cell r="B755" t="str">
            <v>08.05.2024</v>
          </cell>
          <cell r="C755">
            <v>92330</v>
          </cell>
          <cell r="D755" t="str">
            <v>DOP</v>
          </cell>
          <cell r="E755">
            <v>23076.799999999999</v>
          </cell>
          <cell r="F755" t="str">
            <v>OMELINA AGUSTINA RONDON MOTA ST</v>
          </cell>
        </row>
        <row r="756">
          <cell r="A756">
            <v>194810</v>
          </cell>
          <cell r="B756" t="str">
            <v>08.05.2024</v>
          </cell>
          <cell r="C756">
            <v>92266</v>
          </cell>
          <cell r="D756" t="str">
            <v>DOP</v>
          </cell>
          <cell r="E756">
            <v>29638.14</v>
          </cell>
          <cell r="F756" t="str">
            <v>YOKAIRA GUILLEN MORENO DN</v>
          </cell>
        </row>
        <row r="757">
          <cell r="A757">
            <v>194811</v>
          </cell>
          <cell r="B757" t="str">
            <v>08.05.2024</v>
          </cell>
          <cell r="C757">
            <v>604435</v>
          </cell>
          <cell r="D757" t="str">
            <v>DOP</v>
          </cell>
          <cell r="E757">
            <v>625581.56000000006</v>
          </cell>
          <cell r="F757" t="str">
            <v>LIRU SERVICIOS MULTIPLES SRL LOS RIOS, SANTO DOMINGO SD</v>
          </cell>
        </row>
        <row r="758">
          <cell r="A758">
            <v>194812</v>
          </cell>
          <cell r="B758" t="str">
            <v>08.05.2024</v>
          </cell>
          <cell r="C758">
            <v>605587</v>
          </cell>
          <cell r="D758" t="str">
            <v>DOP</v>
          </cell>
          <cell r="E758">
            <v>80460</v>
          </cell>
          <cell r="F758" t="str">
            <v>GRUPO RETMOX SRL SD</v>
          </cell>
        </row>
        <row r="759">
          <cell r="A759">
            <v>194813</v>
          </cell>
          <cell r="B759" t="str">
            <v>08.05.2024</v>
          </cell>
          <cell r="C759">
            <v>605587</v>
          </cell>
          <cell r="D759" t="str">
            <v>DOP</v>
          </cell>
          <cell r="E759">
            <v>80460</v>
          </cell>
          <cell r="F759" t="str">
            <v>GRUPO RETMOX SRL SD</v>
          </cell>
        </row>
        <row r="760">
          <cell r="A760">
            <v>194814</v>
          </cell>
          <cell r="B760" t="str">
            <v>08.05.2024</v>
          </cell>
          <cell r="C760">
            <v>605622</v>
          </cell>
          <cell r="D760" t="str">
            <v>DOP</v>
          </cell>
          <cell r="E760">
            <v>452068.8</v>
          </cell>
          <cell r="F760" t="str">
            <v>RARENOMA SRL SC</v>
          </cell>
        </row>
        <row r="761">
          <cell r="A761">
            <v>194815</v>
          </cell>
          <cell r="B761" t="str">
            <v>09.05.2024</v>
          </cell>
          <cell r="C761">
            <v>605207</v>
          </cell>
          <cell r="D761" t="str">
            <v>DOP</v>
          </cell>
          <cell r="E761">
            <v>36000</v>
          </cell>
          <cell r="F761" t="str">
            <v>HENRY GIOVANNI URIBE NUÑEZ SD</v>
          </cell>
        </row>
        <row r="762">
          <cell r="A762">
            <v>194816</v>
          </cell>
          <cell r="B762" t="str">
            <v>09.05.2024</v>
          </cell>
          <cell r="C762">
            <v>605568</v>
          </cell>
          <cell r="D762" t="str">
            <v>DOP</v>
          </cell>
          <cell r="E762">
            <v>30508.47</v>
          </cell>
          <cell r="F762" t="str">
            <v>ENMANUEL ANTONIO ALVAREZ MEREJ, SANTO DOMINGO ESTE. SD</v>
          </cell>
        </row>
        <row r="763">
          <cell r="A763">
            <v>194817</v>
          </cell>
          <cell r="B763" t="str">
            <v>09.05.2024</v>
          </cell>
          <cell r="C763">
            <v>605660</v>
          </cell>
          <cell r="D763" t="str">
            <v>DOP</v>
          </cell>
          <cell r="E763">
            <v>982704</v>
          </cell>
          <cell r="F763" t="str">
            <v>FRANCISCA ZENEIDA JIMENEZ ESTR RO</v>
          </cell>
        </row>
        <row r="764">
          <cell r="A764">
            <v>194818</v>
          </cell>
          <cell r="B764" t="str">
            <v>09.05.2024</v>
          </cell>
          <cell r="C764">
            <v>603738</v>
          </cell>
          <cell r="D764" t="str">
            <v>DOP</v>
          </cell>
          <cell r="E764">
            <v>71822.03</v>
          </cell>
          <cell r="F764" t="str">
            <v>GREEN CHARM HOLDING, SRL DN</v>
          </cell>
        </row>
        <row r="765">
          <cell r="A765">
            <v>194819</v>
          </cell>
          <cell r="B765" t="str">
            <v>09.05.2024</v>
          </cell>
          <cell r="C765">
            <v>604511</v>
          </cell>
          <cell r="D765" t="str">
            <v>DOP</v>
          </cell>
          <cell r="E765">
            <v>143644.07</v>
          </cell>
          <cell r="F765" t="str">
            <v>PRODUCCIONES VIDEO SRL NACO, DISTRITO NACIONAL DN</v>
          </cell>
        </row>
        <row r="766">
          <cell r="A766">
            <v>194820</v>
          </cell>
          <cell r="B766" t="str">
            <v>09.05.2024</v>
          </cell>
          <cell r="C766">
            <v>605081</v>
          </cell>
          <cell r="D766" t="str">
            <v>DOP</v>
          </cell>
          <cell r="E766">
            <v>95762.71</v>
          </cell>
          <cell r="F766" t="str">
            <v>PRODUCCIONES DETRAS DE LA NOTI ST</v>
          </cell>
        </row>
        <row r="767">
          <cell r="A767">
            <v>194821</v>
          </cell>
          <cell r="B767" t="str">
            <v>09.05.2024</v>
          </cell>
          <cell r="C767">
            <v>600733</v>
          </cell>
          <cell r="D767" t="str">
            <v>DOP</v>
          </cell>
          <cell r="E767">
            <v>45000</v>
          </cell>
          <cell r="F767" t="str">
            <v>PERLA DOMINICANA REYES GARCIA Gazcue DN</v>
          </cell>
        </row>
        <row r="768">
          <cell r="A768">
            <v>194822</v>
          </cell>
          <cell r="B768" t="str">
            <v>09.05.2024</v>
          </cell>
          <cell r="C768">
            <v>604222</v>
          </cell>
          <cell r="D768" t="str">
            <v>DOP</v>
          </cell>
          <cell r="E768">
            <v>40320</v>
          </cell>
          <cell r="F768" t="str">
            <v>SIMON BOLIVAR FELIPE BATISTA RO</v>
          </cell>
        </row>
        <row r="769">
          <cell r="A769">
            <v>194823</v>
          </cell>
          <cell r="B769" t="str">
            <v>09.05.2024</v>
          </cell>
          <cell r="C769">
            <v>605623</v>
          </cell>
          <cell r="D769" t="str">
            <v>DOP</v>
          </cell>
          <cell r="E769">
            <v>196620</v>
          </cell>
          <cell r="F769" t="str">
            <v>PRODUCCIONES CUCALAMBE SRL SD</v>
          </cell>
        </row>
        <row r="770">
          <cell r="A770">
            <v>194824</v>
          </cell>
          <cell r="B770" t="str">
            <v>09.05.2024</v>
          </cell>
          <cell r="C770">
            <v>600938</v>
          </cell>
          <cell r="D770" t="str">
            <v>DOP</v>
          </cell>
          <cell r="E770">
            <v>16963</v>
          </cell>
          <cell r="F770" t="str">
            <v>UNIVERSIDAD APEC DN</v>
          </cell>
        </row>
        <row r="771">
          <cell r="A771">
            <v>194825</v>
          </cell>
          <cell r="B771" t="str">
            <v>09.05.2024</v>
          </cell>
          <cell r="C771">
            <v>603077</v>
          </cell>
          <cell r="D771" t="str">
            <v>DOP</v>
          </cell>
          <cell r="E771">
            <v>67509410.579999998</v>
          </cell>
          <cell r="F771" t="str">
            <v>UNIVERSIDAD ISA, INC SD</v>
          </cell>
        </row>
        <row r="772">
          <cell r="A772">
            <v>194826</v>
          </cell>
          <cell r="B772" t="str">
            <v>13.05.2024</v>
          </cell>
          <cell r="C772">
            <v>605436</v>
          </cell>
          <cell r="D772" t="str">
            <v>DOP</v>
          </cell>
          <cell r="E772">
            <v>300000</v>
          </cell>
          <cell r="F772" t="str">
            <v>FUNDACION CRUZ JIMINIAN SD</v>
          </cell>
        </row>
        <row r="773">
          <cell r="A773">
            <v>194827</v>
          </cell>
          <cell r="B773" t="str">
            <v>13.05.2024</v>
          </cell>
          <cell r="C773">
            <v>605669</v>
          </cell>
          <cell r="D773" t="str">
            <v>DOP</v>
          </cell>
          <cell r="E773">
            <v>150000</v>
          </cell>
          <cell r="F773" t="str">
            <v>UNION DE BALONCESTO DE CAMBITA SC</v>
          </cell>
        </row>
        <row r="774">
          <cell r="A774">
            <v>194828</v>
          </cell>
          <cell r="B774" t="str">
            <v>13.05.2024</v>
          </cell>
          <cell r="C774">
            <v>600777</v>
          </cell>
          <cell r="D774" t="str">
            <v>DOP</v>
          </cell>
          <cell r="E774">
            <v>591960.04</v>
          </cell>
          <cell r="F774" t="str">
            <v>COLEGIO DE ING. ARQUITECTOS (C DN</v>
          </cell>
        </row>
        <row r="775">
          <cell r="A775">
            <v>194829</v>
          </cell>
          <cell r="B775" t="str">
            <v>13.05.2024</v>
          </cell>
          <cell r="C775">
            <v>600472</v>
          </cell>
          <cell r="D775" t="str">
            <v>DOP</v>
          </cell>
          <cell r="E775">
            <v>9641666.6699999999</v>
          </cell>
          <cell r="F775" t="str">
            <v>INST. NAC. DE RECURSOS HIDRAUL DN</v>
          </cell>
        </row>
        <row r="776">
          <cell r="A776">
            <v>194830</v>
          </cell>
          <cell r="B776" t="str">
            <v>13.05.2024</v>
          </cell>
          <cell r="C776">
            <v>605670</v>
          </cell>
          <cell r="D776" t="str">
            <v>DOP</v>
          </cell>
          <cell r="E776">
            <v>300000</v>
          </cell>
          <cell r="F776" t="str">
            <v>ATLETICO VEGA REAL SRL LV</v>
          </cell>
        </row>
        <row r="777">
          <cell r="A777">
            <v>194831</v>
          </cell>
          <cell r="B777" t="str">
            <v>13.05.2024</v>
          </cell>
          <cell r="C777">
            <v>604353</v>
          </cell>
          <cell r="D777" t="str">
            <v>DOP</v>
          </cell>
          <cell r="E777">
            <v>191491.51</v>
          </cell>
          <cell r="F777" t="str">
            <v>AARA SEC IMAGENES SRL JARDINES DEL SUR, SANTO DOMINGO</v>
          </cell>
        </row>
        <row r="778">
          <cell r="A778">
            <v>194832</v>
          </cell>
          <cell r="B778" t="str">
            <v>14.05.2024</v>
          </cell>
          <cell r="C778">
            <v>601240</v>
          </cell>
          <cell r="D778" t="str">
            <v>DOP</v>
          </cell>
          <cell r="E778">
            <v>3231912.81</v>
          </cell>
          <cell r="F778" t="str">
            <v>GRUPO CONSTRUCTOR ENERG,M,S,R,SANTIAGO, REP. DOM. SN</v>
          </cell>
        </row>
        <row r="779">
          <cell r="A779">
            <v>194833</v>
          </cell>
          <cell r="B779" t="str">
            <v>14.05.2024</v>
          </cell>
          <cell r="C779">
            <v>92240</v>
          </cell>
          <cell r="D779" t="str">
            <v>DOP</v>
          </cell>
          <cell r="E779">
            <v>10016</v>
          </cell>
          <cell r="F779" t="str">
            <v>ANNY MERCEDES DOMINGUEZ TINEO</v>
          </cell>
        </row>
        <row r="780">
          <cell r="A780">
            <v>194834</v>
          </cell>
          <cell r="B780" t="str">
            <v>14.05.2024</v>
          </cell>
          <cell r="C780">
            <v>92247</v>
          </cell>
          <cell r="D780" t="str">
            <v>DOP</v>
          </cell>
          <cell r="E780">
            <v>22240.01</v>
          </cell>
          <cell r="F780" t="str">
            <v>YOHANY VICTORIA MORONTA PAYAN DN</v>
          </cell>
        </row>
        <row r="781">
          <cell r="A781">
            <v>194835</v>
          </cell>
          <cell r="B781" t="str">
            <v>14.05.2024</v>
          </cell>
          <cell r="C781">
            <v>92342</v>
          </cell>
          <cell r="D781" t="str">
            <v>DOP</v>
          </cell>
          <cell r="E781">
            <v>8701.7999999999993</v>
          </cell>
          <cell r="F781" t="str">
            <v>FRANCHESKA MARTINA MORA RODRIG CO</v>
          </cell>
        </row>
        <row r="782">
          <cell r="A782">
            <v>194836</v>
          </cell>
          <cell r="B782" t="str">
            <v>14.05.2024</v>
          </cell>
          <cell r="C782">
            <v>92013</v>
          </cell>
          <cell r="D782" t="str">
            <v>DOP</v>
          </cell>
          <cell r="E782">
            <v>23669.48</v>
          </cell>
          <cell r="F782" t="str">
            <v>JOSEFA CRISTINA RAMIREZ DN</v>
          </cell>
        </row>
        <row r="783">
          <cell r="A783">
            <v>194837</v>
          </cell>
          <cell r="B783" t="str">
            <v>15.05.2024</v>
          </cell>
          <cell r="C783">
            <v>604984</v>
          </cell>
          <cell r="D783" t="str">
            <v>DOP</v>
          </cell>
          <cell r="E783">
            <v>50000</v>
          </cell>
          <cell r="F783" t="str">
            <v>ASOC.CLUSTER PROMOTORES PROD. PR</v>
          </cell>
        </row>
        <row r="784">
          <cell r="A784">
            <v>194838</v>
          </cell>
          <cell r="B784" t="str">
            <v>15.05.2024</v>
          </cell>
          <cell r="C784">
            <v>605475</v>
          </cell>
          <cell r="D784" t="str">
            <v>DOP</v>
          </cell>
          <cell r="E784">
            <v>90915.25</v>
          </cell>
          <cell r="F784" t="str">
            <v>PREMIUM BUSINESS SERVICE S R L SD</v>
          </cell>
        </row>
        <row r="785">
          <cell r="A785">
            <v>194839</v>
          </cell>
          <cell r="B785" t="str">
            <v>15.05.2024</v>
          </cell>
          <cell r="C785">
            <v>605436</v>
          </cell>
          <cell r="D785" t="str">
            <v>DOP</v>
          </cell>
          <cell r="E785">
            <v>300000</v>
          </cell>
          <cell r="F785" t="str">
            <v>FUNDACION CRUZ JIMINIAN SD</v>
          </cell>
        </row>
        <row r="786">
          <cell r="A786">
            <v>194840</v>
          </cell>
          <cell r="B786" t="str">
            <v>15.05.2024</v>
          </cell>
          <cell r="C786">
            <v>603225</v>
          </cell>
          <cell r="D786" t="str">
            <v>DOP</v>
          </cell>
          <cell r="E786">
            <v>30508.48</v>
          </cell>
          <cell r="F786" t="str">
            <v>RAFAEL ANTONIO DUVAL MOJICA SJ</v>
          </cell>
        </row>
        <row r="787">
          <cell r="A787">
            <v>194841</v>
          </cell>
          <cell r="B787" t="str">
            <v>15.05.2024</v>
          </cell>
          <cell r="C787">
            <v>600671</v>
          </cell>
          <cell r="D787" t="str">
            <v>DOP</v>
          </cell>
          <cell r="E787">
            <v>83648.25</v>
          </cell>
          <cell r="F787" t="str">
            <v>EDITORA HOY, SAS SANTO DOMINGO DN</v>
          </cell>
        </row>
        <row r="788">
          <cell r="A788">
            <v>194842</v>
          </cell>
          <cell r="B788" t="str">
            <v>15.05.2024</v>
          </cell>
          <cell r="C788">
            <v>605649</v>
          </cell>
          <cell r="D788" t="str">
            <v>DOP</v>
          </cell>
          <cell r="E788">
            <v>57457.63</v>
          </cell>
          <cell r="F788" t="str">
            <v>GENINSERV EIRL ENSANCHE NACO DN</v>
          </cell>
        </row>
        <row r="789">
          <cell r="A789">
            <v>194843</v>
          </cell>
          <cell r="B789" t="str">
            <v>16.05.2024</v>
          </cell>
          <cell r="C789">
            <v>92256</v>
          </cell>
          <cell r="D789" t="str">
            <v>DOP</v>
          </cell>
          <cell r="E789">
            <v>9536</v>
          </cell>
          <cell r="F789" t="str">
            <v>LOURDES MILAGROS ESTEVEZ SD</v>
          </cell>
        </row>
        <row r="790">
          <cell r="A790">
            <v>194844</v>
          </cell>
          <cell r="B790" t="str">
            <v>16.05.2024</v>
          </cell>
          <cell r="C790">
            <v>605603</v>
          </cell>
          <cell r="D790" t="str">
            <v>DOP</v>
          </cell>
          <cell r="E790">
            <v>57457.63</v>
          </cell>
          <cell r="F790" t="str">
            <v>AIDAL COMUNICACIONES SRL SD</v>
          </cell>
        </row>
        <row r="791">
          <cell r="A791">
            <v>194845</v>
          </cell>
          <cell r="B791" t="str">
            <v>16.05.2024</v>
          </cell>
          <cell r="C791">
            <v>604097</v>
          </cell>
          <cell r="D791" t="str">
            <v>DOP</v>
          </cell>
          <cell r="E791">
            <v>191525.43</v>
          </cell>
          <cell r="F791" t="str">
            <v>GRUPOS DE MEDIOS PANORAMA GMP, DN</v>
          </cell>
        </row>
        <row r="792">
          <cell r="A792">
            <v>194846</v>
          </cell>
          <cell r="B792" t="str">
            <v>16.05.2024</v>
          </cell>
          <cell r="C792">
            <v>600053</v>
          </cell>
          <cell r="D792" t="str">
            <v>DOP</v>
          </cell>
          <cell r="E792">
            <v>430026.02</v>
          </cell>
          <cell r="F792" t="str">
            <v>GARCIA Y LLERANDI SAS SANTO DOMINGO DN</v>
          </cell>
        </row>
        <row r="793">
          <cell r="A793">
            <v>194847</v>
          </cell>
          <cell r="B793" t="str">
            <v>16.05.2024</v>
          </cell>
          <cell r="C793">
            <v>605216</v>
          </cell>
          <cell r="D793" t="str">
            <v>DOP</v>
          </cell>
          <cell r="E793">
            <v>119703.39</v>
          </cell>
          <cell r="F793" t="str">
            <v>LOA COMUNICACIONES SRL SC</v>
          </cell>
        </row>
        <row r="794">
          <cell r="A794">
            <v>194848</v>
          </cell>
          <cell r="B794" t="str">
            <v>16.05.2024</v>
          </cell>
          <cell r="C794">
            <v>605427</v>
          </cell>
          <cell r="D794" t="str">
            <v>DOP</v>
          </cell>
          <cell r="E794">
            <v>50000</v>
          </cell>
          <cell r="F794" t="str">
            <v>FUNIDOM SC</v>
          </cell>
        </row>
        <row r="795">
          <cell r="A795">
            <v>194849</v>
          </cell>
          <cell r="B795" t="str">
            <v>17.05.2024</v>
          </cell>
          <cell r="C795">
            <v>92226</v>
          </cell>
          <cell r="F795" t="str">
            <v>invalidado med.CAPEREZ -Impresion incorrecta</v>
          </cell>
        </row>
        <row r="796">
          <cell r="A796">
            <v>194850</v>
          </cell>
          <cell r="B796" t="str">
            <v>17.05.2024</v>
          </cell>
          <cell r="C796">
            <v>92226</v>
          </cell>
          <cell r="D796" t="str">
            <v>DOP</v>
          </cell>
          <cell r="E796">
            <v>76076.990000000005</v>
          </cell>
          <cell r="F796" t="str">
            <v>MONICA DRULLARD MORILLO SD</v>
          </cell>
        </row>
        <row r="797">
          <cell r="A797">
            <v>194851</v>
          </cell>
          <cell r="B797" t="str">
            <v>17.05.2024</v>
          </cell>
          <cell r="C797">
            <v>604881</v>
          </cell>
          <cell r="D797" t="str">
            <v>DOP</v>
          </cell>
          <cell r="E797">
            <v>224980.7</v>
          </cell>
          <cell r="F797" t="str">
            <v>FELCON INVESTMENTS SRL SD</v>
          </cell>
        </row>
        <row r="798">
          <cell r="A798">
            <v>194852</v>
          </cell>
          <cell r="B798" t="str">
            <v>01.05.2024</v>
          </cell>
          <cell r="C798">
            <v>604987</v>
          </cell>
          <cell r="D798" t="str">
            <v>DOP</v>
          </cell>
          <cell r="E798">
            <v>250800</v>
          </cell>
          <cell r="F798" t="str">
            <v>GRUPO JOMAYIS SRL SC</v>
          </cell>
        </row>
        <row r="799">
          <cell r="A799">
            <v>194853</v>
          </cell>
          <cell r="B799" t="str">
            <v>01.05.2024</v>
          </cell>
          <cell r="C799">
            <v>604492</v>
          </cell>
          <cell r="D799" t="str">
            <v>DOP</v>
          </cell>
          <cell r="E799">
            <v>185250</v>
          </cell>
          <cell r="F799" t="str">
            <v>LOBO TOURS SRL SC</v>
          </cell>
        </row>
        <row r="800">
          <cell r="A800">
            <v>194854</v>
          </cell>
          <cell r="B800" t="str">
            <v>21.05.2024</v>
          </cell>
          <cell r="C800">
            <v>605664</v>
          </cell>
          <cell r="D800" t="str">
            <v>DOP</v>
          </cell>
          <cell r="E800">
            <v>26694.91</v>
          </cell>
          <cell r="F800" t="str">
            <v>JUAN ANIBAL RODRIGUEZ RODRIGUE RO</v>
          </cell>
        </row>
        <row r="801">
          <cell r="A801">
            <v>194855</v>
          </cell>
          <cell r="B801" t="str">
            <v>21.05.2024</v>
          </cell>
          <cell r="C801">
            <v>605596</v>
          </cell>
          <cell r="D801" t="str">
            <v>DOP</v>
          </cell>
          <cell r="E801">
            <v>289522.32</v>
          </cell>
          <cell r="F801" t="str">
            <v>CELNA ENTERPRISES SRL SD</v>
          </cell>
        </row>
        <row r="802">
          <cell r="A802">
            <v>194856</v>
          </cell>
          <cell r="B802" t="str">
            <v>21.05.2024</v>
          </cell>
          <cell r="C802">
            <v>600897</v>
          </cell>
          <cell r="F802" t="str">
            <v>invalidado med.CAPEREZ -Impresion incorrecta</v>
          </cell>
        </row>
        <row r="803">
          <cell r="A803">
            <v>194857</v>
          </cell>
          <cell r="B803" t="str">
            <v>21.05.2024</v>
          </cell>
          <cell r="C803">
            <v>600897</v>
          </cell>
          <cell r="F803" t="str">
            <v>invalidado med.CAPEREZ -Impresion incorrecta</v>
          </cell>
        </row>
        <row r="804">
          <cell r="A804">
            <v>194858</v>
          </cell>
          <cell r="B804" t="str">
            <v>21.05.2024</v>
          </cell>
          <cell r="C804">
            <v>600897</v>
          </cell>
          <cell r="D804" t="str">
            <v>DOP</v>
          </cell>
          <cell r="E804">
            <v>42273.3</v>
          </cell>
          <cell r="F804" t="str">
            <v>PROTECCION INTEGRAL SOS SRL Herrera DN</v>
          </cell>
        </row>
        <row r="805">
          <cell r="A805">
            <v>194859</v>
          </cell>
          <cell r="B805" t="str">
            <v>21.05.2024</v>
          </cell>
          <cell r="C805">
            <v>600512</v>
          </cell>
          <cell r="F805" t="str">
            <v>invalidado med.GMONTAS -Destruido/ No usado</v>
          </cell>
        </row>
        <row r="806">
          <cell r="A806">
            <v>194860</v>
          </cell>
          <cell r="B806" t="str">
            <v>21.05.2024</v>
          </cell>
          <cell r="C806">
            <v>605563</v>
          </cell>
          <cell r="D806" t="str">
            <v>DOP</v>
          </cell>
          <cell r="E806">
            <v>56692.82</v>
          </cell>
          <cell r="F806" t="str">
            <v>CONSULTORIA Y SERVICIOS SALPER SD</v>
          </cell>
        </row>
        <row r="807">
          <cell r="A807">
            <v>194861</v>
          </cell>
          <cell r="B807" t="str">
            <v>21.05.2024</v>
          </cell>
          <cell r="C807">
            <v>604497</v>
          </cell>
          <cell r="D807" t="str">
            <v>DOP</v>
          </cell>
          <cell r="E807">
            <v>180000</v>
          </cell>
          <cell r="F807" t="str">
            <v>IVETTE MARGARITA ALGARROBA BAE SD</v>
          </cell>
        </row>
        <row r="808">
          <cell r="A808">
            <v>194862</v>
          </cell>
          <cell r="B808" t="str">
            <v>21.05.2024</v>
          </cell>
          <cell r="C808">
            <v>603233</v>
          </cell>
          <cell r="D808" t="str">
            <v>DOP</v>
          </cell>
          <cell r="E808">
            <v>1447496.1</v>
          </cell>
          <cell r="F808" t="str">
            <v>GTG INDUSTRIAL S.R.L. DN</v>
          </cell>
        </row>
        <row r="809">
          <cell r="A809">
            <v>194863</v>
          </cell>
          <cell r="B809" t="str">
            <v>22.05.2024</v>
          </cell>
          <cell r="C809">
            <v>603041</v>
          </cell>
          <cell r="D809" t="str">
            <v>DOP</v>
          </cell>
          <cell r="E809">
            <v>948338.97</v>
          </cell>
          <cell r="F809" t="str">
            <v>LEGALITAS, SRL SD</v>
          </cell>
        </row>
        <row r="810">
          <cell r="A810">
            <v>194864</v>
          </cell>
          <cell r="B810" t="str">
            <v>22.05.2024</v>
          </cell>
          <cell r="C810">
            <v>604335</v>
          </cell>
          <cell r="D810" t="str">
            <v>DOP</v>
          </cell>
          <cell r="E810">
            <v>182372.87</v>
          </cell>
          <cell r="F810" t="str">
            <v>GLOBAL DISTRICT MC SRL PIANTINI, SANDO DOMINGO DN</v>
          </cell>
        </row>
        <row r="811">
          <cell r="A811">
            <v>194865</v>
          </cell>
          <cell r="B811" t="str">
            <v>22.05.2024</v>
          </cell>
          <cell r="C811">
            <v>604335</v>
          </cell>
          <cell r="D811" t="str">
            <v>DOP</v>
          </cell>
          <cell r="E811">
            <v>729491.48</v>
          </cell>
          <cell r="F811" t="str">
            <v>GLOBAL DISTRICT MC SRL PIANTINI, SANDO DOMINGO DN</v>
          </cell>
        </row>
        <row r="812">
          <cell r="A812">
            <v>194866</v>
          </cell>
          <cell r="B812" t="str">
            <v>23.05.2024</v>
          </cell>
          <cell r="C812">
            <v>603763</v>
          </cell>
          <cell r="D812" t="str">
            <v>DOP</v>
          </cell>
          <cell r="E812">
            <v>71904</v>
          </cell>
          <cell r="F812" t="str">
            <v>LOS HIDALGOS S A S SD</v>
          </cell>
        </row>
        <row r="813">
          <cell r="A813">
            <v>194867</v>
          </cell>
          <cell r="B813" t="str">
            <v>23.05.2024</v>
          </cell>
          <cell r="C813">
            <v>800001</v>
          </cell>
          <cell r="D813" t="str">
            <v>DOP</v>
          </cell>
          <cell r="E813">
            <v>30000</v>
          </cell>
          <cell r="F813" t="str">
            <v>FUNDACION ESCUELITA RAYO DE SOSANTO DOMINGO</v>
          </cell>
        </row>
        <row r="814">
          <cell r="A814">
            <v>194868</v>
          </cell>
          <cell r="B814" t="str">
            <v>24.05.2024</v>
          </cell>
          <cell r="C814">
            <v>800001</v>
          </cell>
          <cell r="D814" t="str">
            <v>DOP</v>
          </cell>
          <cell r="E814">
            <v>15000</v>
          </cell>
          <cell r="F814" t="str">
            <v>RETRIBUCION CON AMOR SANTO DOMINGO</v>
          </cell>
        </row>
        <row r="815">
          <cell r="A815">
            <v>194869</v>
          </cell>
          <cell r="B815" t="str">
            <v>24.05.2024</v>
          </cell>
          <cell r="C815">
            <v>604003</v>
          </cell>
          <cell r="D815" t="str">
            <v>DOP</v>
          </cell>
          <cell r="E815">
            <v>22600</v>
          </cell>
          <cell r="F815" t="str">
            <v>DOS-GARCIA, S.R.L. Sector Olimpo DN</v>
          </cell>
        </row>
        <row r="816">
          <cell r="A816">
            <v>194870</v>
          </cell>
          <cell r="B816" t="str">
            <v>23.05.2024</v>
          </cell>
          <cell r="C816">
            <v>603763</v>
          </cell>
          <cell r="F816" t="str">
            <v>invalidado med.GMONTAS -Destruido/ No usado</v>
          </cell>
        </row>
        <row r="817">
          <cell r="A817">
            <v>194871</v>
          </cell>
          <cell r="B817" t="str">
            <v>24.05.2024</v>
          </cell>
          <cell r="C817">
            <v>605365</v>
          </cell>
          <cell r="F817" t="str">
            <v>invalidado med.GMONTAS -Impresion incorrecta</v>
          </cell>
        </row>
        <row r="818">
          <cell r="A818">
            <v>194872</v>
          </cell>
          <cell r="B818" t="str">
            <v>24.05.2024</v>
          </cell>
          <cell r="C818">
            <v>92276</v>
          </cell>
          <cell r="D818" t="str">
            <v>DOP</v>
          </cell>
          <cell r="E818">
            <v>223296.34</v>
          </cell>
          <cell r="F818" t="str">
            <v>LEININ D.CORPORAN</v>
          </cell>
        </row>
        <row r="819">
          <cell r="A819">
            <v>194873</v>
          </cell>
          <cell r="B819" t="str">
            <v>27.05.2024</v>
          </cell>
          <cell r="C819">
            <v>92249</v>
          </cell>
          <cell r="D819" t="str">
            <v>DOP</v>
          </cell>
          <cell r="E819">
            <v>24782.400000000001</v>
          </cell>
          <cell r="F819" t="str">
            <v>DENNIS E. RODRIGUEZ RODRIGUEZ SD</v>
          </cell>
        </row>
        <row r="820">
          <cell r="A820">
            <v>194874</v>
          </cell>
          <cell r="B820" t="str">
            <v>27.05.2024</v>
          </cell>
          <cell r="C820">
            <v>601276</v>
          </cell>
          <cell r="D820" t="str">
            <v>DOP</v>
          </cell>
          <cell r="E820">
            <v>50000</v>
          </cell>
          <cell r="F820" t="str">
            <v>CAMARA DE COMERCIO Y PROD.DE S DN</v>
          </cell>
        </row>
        <row r="821">
          <cell r="A821">
            <v>194875</v>
          </cell>
          <cell r="B821" t="str">
            <v>28.05.2024</v>
          </cell>
          <cell r="C821">
            <v>605676</v>
          </cell>
          <cell r="D821" t="str">
            <v>DOP</v>
          </cell>
          <cell r="E821">
            <v>42160</v>
          </cell>
          <cell r="F821" t="str">
            <v>MIGUEL ANDRES PEÑA ESPINAL RO</v>
          </cell>
        </row>
        <row r="822">
          <cell r="A822">
            <v>194876</v>
          </cell>
          <cell r="B822" t="str">
            <v>28.05.2024</v>
          </cell>
          <cell r="C822">
            <v>604881</v>
          </cell>
          <cell r="D822" t="str">
            <v>DOP</v>
          </cell>
          <cell r="E822">
            <v>70178.259999999995</v>
          </cell>
          <cell r="F822" t="str">
            <v>FELCON INVESTMENTS SRL SD</v>
          </cell>
        </row>
        <row r="823">
          <cell r="A823">
            <v>194877</v>
          </cell>
          <cell r="B823" t="str">
            <v>28.05.2024</v>
          </cell>
          <cell r="C823">
            <v>604498</v>
          </cell>
          <cell r="D823" t="str">
            <v>DOP</v>
          </cell>
          <cell r="E823">
            <v>423450</v>
          </cell>
          <cell r="F823" t="str">
            <v>MARGARITA ALT. VILLANUEVA M. D DN</v>
          </cell>
        </row>
        <row r="824">
          <cell r="A824">
            <v>194878</v>
          </cell>
          <cell r="B824" t="str">
            <v>29.05.2024</v>
          </cell>
          <cell r="C824">
            <v>601158</v>
          </cell>
          <cell r="D824" t="str">
            <v>DOP</v>
          </cell>
          <cell r="E824">
            <v>26444</v>
          </cell>
          <cell r="F824" t="str">
            <v>AYUNTAMIENTO DEL DISTRITO NACI DN</v>
          </cell>
        </row>
        <row r="825">
          <cell r="A825">
            <v>194879</v>
          </cell>
          <cell r="B825" t="str">
            <v>29.05.2024</v>
          </cell>
          <cell r="C825">
            <v>604400</v>
          </cell>
          <cell r="D825" t="str">
            <v>DOP</v>
          </cell>
          <cell r="E825">
            <v>117600</v>
          </cell>
          <cell r="F825" t="str">
            <v>WILLIAN CASTILLO VALDEZ SJ</v>
          </cell>
        </row>
        <row r="826">
          <cell r="A826">
            <v>194880</v>
          </cell>
          <cell r="B826" t="str">
            <v>29.05.2024</v>
          </cell>
          <cell r="C826">
            <v>92345</v>
          </cell>
          <cell r="F826" t="str">
            <v>invalidado med.GMONTAS -Impresion incorrecta</v>
          </cell>
        </row>
        <row r="827">
          <cell r="A827">
            <v>194881</v>
          </cell>
          <cell r="B827" t="str">
            <v>29.05.2024</v>
          </cell>
          <cell r="C827">
            <v>92343</v>
          </cell>
          <cell r="D827" t="str">
            <v>DOP</v>
          </cell>
          <cell r="E827">
            <v>22583.1</v>
          </cell>
          <cell r="F827" t="str">
            <v>PATRIC CAROLINA VARGAS HERNAND CO</v>
          </cell>
        </row>
        <row r="828">
          <cell r="A828">
            <v>194882</v>
          </cell>
          <cell r="B828" t="str">
            <v>29.05.2024</v>
          </cell>
          <cell r="C828">
            <v>92235</v>
          </cell>
          <cell r="D828" t="str">
            <v>DOP</v>
          </cell>
          <cell r="E828">
            <v>15485.41</v>
          </cell>
          <cell r="F828" t="str">
            <v>BERENICE S. ROSARIO DE ZAPATA DN</v>
          </cell>
        </row>
        <row r="829">
          <cell r="A829">
            <v>194883</v>
          </cell>
          <cell r="B829" t="str">
            <v>29.05.2024</v>
          </cell>
          <cell r="C829">
            <v>602162</v>
          </cell>
          <cell r="F829" t="str">
            <v>invalidado med.GMONTAS -Destruido/ No usado</v>
          </cell>
        </row>
        <row r="830">
          <cell r="A830">
            <v>194884</v>
          </cell>
          <cell r="B830" t="str">
            <v>29.05.2024</v>
          </cell>
          <cell r="C830">
            <v>604429</v>
          </cell>
          <cell r="D830" t="str">
            <v>DOP</v>
          </cell>
          <cell r="E830">
            <v>93100</v>
          </cell>
          <cell r="F830" t="str">
            <v>FAUSTO JAVIER RAMOS UCETA RO</v>
          </cell>
        </row>
        <row r="831">
          <cell r="A831">
            <v>194885</v>
          </cell>
          <cell r="B831" t="str">
            <v>29.05.2024</v>
          </cell>
          <cell r="C831">
            <v>603366</v>
          </cell>
          <cell r="D831" t="str">
            <v>DOP</v>
          </cell>
          <cell r="E831">
            <v>200000</v>
          </cell>
          <cell r="F831" t="str">
            <v>FEDERACION DOMINICANA DE VOLEI SD</v>
          </cell>
        </row>
        <row r="832">
          <cell r="A832">
            <v>194886</v>
          </cell>
          <cell r="B832" t="str">
            <v>29.05.2024</v>
          </cell>
          <cell r="C832">
            <v>604466</v>
          </cell>
          <cell r="D832" t="str">
            <v>DOP</v>
          </cell>
          <cell r="E832">
            <v>90250</v>
          </cell>
          <cell r="F832" t="str">
            <v>TALLER INDUSTRIAL AG SRL MADRE VIEJA,SAN CRISTOBAL SC</v>
          </cell>
        </row>
        <row r="833">
          <cell r="A833">
            <v>194887</v>
          </cell>
          <cell r="B833" t="str">
            <v>29.05.2024</v>
          </cell>
          <cell r="C833">
            <v>604811</v>
          </cell>
          <cell r="F833" t="str">
            <v>invalidado med.GMONTAS -Impresion incorrecta</v>
          </cell>
        </row>
        <row r="834">
          <cell r="A834">
            <v>194888</v>
          </cell>
          <cell r="B834" t="str">
            <v>29.05.2024</v>
          </cell>
          <cell r="C834">
            <v>604956</v>
          </cell>
          <cell r="F834" t="str">
            <v>invalidado med.GMONTAS -Destruido/ No usado</v>
          </cell>
        </row>
        <row r="835">
          <cell r="A835">
            <v>194889</v>
          </cell>
          <cell r="B835" t="str">
            <v>31.05.2024</v>
          </cell>
          <cell r="C835">
            <v>604380</v>
          </cell>
          <cell r="D835" t="str">
            <v>DOP</v>
          </cell>
          <cell r="E835">
            <v>127400</v>
          </cell>
          <cell r="F835" t="str">
            <v>ANA ROSA RODRIGUEZ DE GUERRERO SC</v>
          </cell>
        </row>
        <row r="836">
          <cell r="A836">
            <v>194890</v>
          </cell>
          <cell r="B836" t="str">
            <v>31.05.2024</v>
          </cell>
          <cell r="C836">
            <v>604388</v>
          </cell>
          <cell r="D836" t="str">
            <v>DOP</v>
          </cell>
          <cell r="E836">
            <v>117600</v>
          </cell>
          <cell r="F836" t="str">
            <v>ERICK LEONARDO DIPRE PEREZ SD</v>
          </cell>
        </row>
        <row r="837">
          <cell r="A837">
            <v>194891</v>
          </cell>
          <cell r="B837" t="str">
            <v>31.05.2024</v>
          </cell>
          <cell r="C837">
            <v>604398</v>
          </cell>
          <cell r="D837" t="str">
            <v>DOP</v>
          </cell>
          <cell r="E837">
            <v>117600</v>
          </cell>
          <cell r="F837" t="str">
            <v>FRANCISCO JOSE AYBAR FLORENTIN SC</v>
          </cell>
        </row>
        <row r="838">
          <cell r="A838">
            <v>194892</v>
          </cell>
          <cell r="B838" t="str">
            <v>31.05.2024</v>
          </cell>
          <cell r="C838">
            <v>604492</v>
          </cell>
          <cell r="D838" t="str">
            <v>DOP</v>
          </cell>
          <cell r="E838">
            <v>61750</v>
          </cell>
          <cell r="F838" t="str">
            <v>LOBO TOURS SRL SC</v>
          </cell>
        </row>
        <row r="839">
          <cell r="A839">
            <v>194893</v>
          </cell>
          <cell r="B839" t="str">
            <v>31.05.2024</v>
          </cell>
          <cell r="C839">
            <v>604352</v>
          </cell>
          <cell r="D839" t="str">
            <v>DOP</v>
          </cell>
          <cell r="E839">
            <v>72000</v>
          </cell>
          <cell r="F839" t="str">
            <v>SANTA MARGARITA RODRIGUEZ DE GSAN CRISTOBAL SC</v>
          </cell>
        </row>
        <row r="840">
          <cell r="A840">
            <v>194894</v>
          </cell>
          <cell r="B840" t="str">
            <v>31.05.2024</v>
          </cell>
          <cell r="C840">
            <v>603751</v>
          </cell>
          <cell r="D840" t="str">
            <v>DOP</v>
          </cell>
          <cell r="E840">
            <v>203400</v>
          </cell>
          <cell r="F840" t="str">
            <v>FR MULTISERVICIOS, SRL SD</v>
          </cell>
        </row>
        <row r="841">
          <cell r="A841">
            <v>194895</v>
          </cell>
          <cell r="B841" t="str">
            <v>03.06.2024</v>
          </cell>
          <cell r="C841">
            <v>604539</v>
          </cell>
          <cell r="D841" t="str">
            <v>DOP</v>
          </cell>
          <cell r="E841">
            <v>85500</v>
          </cell>
          <cell r="F841" t="str">
            <v>ACE CARIBBEAN SECURITY SRL SC</v>
          </cell>
        </row>
        <row r="842">
          <cell r="A842">
            <v>194896</v>
          </cell>
          <cell r="B842" t="str">
            <v>03.06.2024</v>
          </cell>
          <cell r="C842">
            <v>600335</v>
          </cell>
          <cell r="D842" t="str">
            <v>DOP</v>
          </cell>
          <cell r="E842">
            <v>28842</v>
          </cell>
          <cell r="F842" t="str">
            <v>AGUA PLANETA AZUL S A SANTO DOMINGO DN</v>
          </cell>
        </row>
        <row r="843">
          <cell r="A843">
            <v>194897</v>
          </cell>
          <cell r="B843" t="str">
            <v>03.06.2024</v>
          </cell>
          <cell r="C843">
            <v>605230</v>
          </cell>
          <cell r="D843" t="str">
            <v>DOP</v>
          </cell>
          <cell r="E843">
            <v>171941.93</v>
          </cell>
          <cell r="F843" t="str">
            <v>CAJUFA SRL DN</v>
          </cell>
        </row>
        <row r="844">
          <cell r="A844">
            <v>194898</v>
          </cell>
          <cell r="B844" t="str">
            <v>03.06.2024</v>
          </cell>
          <cell r="C844">
            <v>605667</v>
          </cell>
          <cell r="D844" t="str">
            <v>DOP</v>
          </cell>
          <cell r="E844">
            <v>201705</v>
          </cell>
          <cell r="F844" t="str">
            <v>ELIZABETH MOREL WEDDING &amp; EVENLA VEGA, REP. DOM. LV</v>
          </cell>
        </row>
        <row r="845">
          <cell r="A845">
            <v>194899</v>
          </cell>
          <cell r="B845" t="str">
            <v>03.06.2024</v>
          </cell>
          <cell r="C845">
            <v>602971</v>
          </cell>
          <cell r="D845" t="str">
            <v>DOP</v>
          </cell>
          <cell r="E845">
            <v>150000</v>
          </cell>
          <cell r="F845" t="str">
            <v>ASOC.VOL.IOHP , INST.ONCOL. DR SD</v>
          </cell>
        </row>
        <row r="846">
          <cell r="A846">
            <v>194900</v>
          </cell>
          <cell r="B846" t="str">
            <v>03.06.2024</v>
          </cell>
          <cell r="C846">
            <v>605479</v>
          </cell>
          <cell r="D846" t="str">
            <v>DOP</v>
          </cell>
          <cell r="E846">
            <v>100000</v>
          </cell>
          <cell r="F846" t="str">
            <v>AYUNTAMIENTO MUNICIPAL CAMBITA SC</v>
          </cell>
        </row>
        <row r="847">
          <cell r="A847">
            <v>194901</v>
          </cell>
          <cell r="B847" t="str">
            <v>03.06.2024</v>
          </cell>
          <cell r="C847">
            <v>600512</v>
          </cell>
          <cell r="D847" t="str">
            <v>DOP</v>
          </cell>
          <cell r="E847">
            <v>28500</v>
          </cell>
          <cell r="F847" t="str">
            <v>FARMACONAL SANTO DOMINGO OESTE DN</v>
          </cell>
        </row>
        <row r="848">
          <cell r="A848">
            <v>194902</v>
          </cell>
          <cell r="B848" t="str">
            <v>03.06.2024</v>
          </cell>
          <cell r="C848">
            <v>605365</v>
          </cell>
          <cell r="D848" t="str">
            <v>DOP</v>
          </cell>
          <cell r="E848">
            <v>1750413.06</v>
          </cell>
          <cell r="F848" t="str">
            <v>INVERSIONES INOGAR SRL SANTO DOMINGO OESTE SD</v>
          </cell>
        </row>
        <row r="849">
          <cell r="A849">
            <v>194903</v>
          </cell>
          <cell r="B849" t="str">
            <v>03.06.2024</v>
          </cell>
          <cell r="C849">
            <v>604944</v>
          </cell>
          <cell r="D849" t="str">
            <v>DOP</v>
          </cell>
          <cell r="E849">
            <v>118758.93</v>
          </cell>
          <cell r="F849" t="str">
            <v>ECOFUMIGADORA EGA SRL SD</v>
          </cell>
        </row>
        <row r="850">
          <cell r="A850">
            <v>194904</v>
          </cell>
          <cell r="B850" t="str">
            <v>03.06.2024</v>
          </cell>
          <cell r="C850">
            <v>604944</v>
          </cell>
          <cell r="D850" t="str">
            <v>DOP</v>
          </cell>
          <cell r="E850">
            <v>118758.93</v>
          </cell>
          <cell r="F850" t="str">
            <v>ECOFUMIGADORA EGA SRL SD</v>
          </cell>
        </row>
        <row r="851">
          <cell r="A851">
            <v>194905</v>
          </cell>
          <cell r="B851" t="str">
            <v>03.06.2024</v>
          </cell>
          <cell r="C851">
            <v>604944</v>
          </cell>
          <cell r="D851" t="str">
            <v>DOP</v>
          </cell>
          <cell r="E851">
            <v>118758.93</v>
          </cell>
          <cell r="F851" t="str">
            <v>ECOFUMIGADORA EGA SRL SD</v>
          </cell>
        </row>
        <row r="852">
          <cell r="A852">
            <v>194906</v>
          </cell>
          <cell r="B852" t="str">
            <v>03.06.2024</v>
          </cell>
          <cell r="C852">
            <v>604343</v>
          </cell>
          <cell r="F852" t="str">
            <v>invalidado med.GMONTAS -Impresion incorrecta</v>
          </cell>
        </row>
        <row r="853">
          <cell r="A853">
            <v>194907</v>
          </cell>
          <cell r="B853" t="str">
            <v>03.06.2024</v>
          </cell>
          <cell r="C853">
            <v>604539</v>
          </cell>
          <cell r="D853" t="str">
            <v>DOP</v>
          </cell>
          <cell r="E853">
            <v>90250</v>
          </cell>
          <cell r="F853" t="str">
            <v>ACE CARIBBEAN SECURITY SRL SC</v>
          </cell>
        </row>
        <row r="854">
          <cell r="A854">
            <v>194908</v>
          </cell>
          <cell r="B854" t="str">
            <v>03.06.2024</v>
          </cell>
          <cell r="C854">
            <v>604382</v>
          </cell>
          <cell r="D854" t="str">
            <v>DOP</v>
          </cell>
          <cell r="E854">
            <v>107800</v>
          </cell>
          <cell r="F854" t="str">
            <v>LUIS FELIPE GONZALEZ MONCION SD</v>
          </cell>
        </row>
        <row r="855">
          <cell r="A855">
            <v>194909</v>
          </cell>
          <cell r="B855" t="str">
            <v>03.06.2024</v>
          </cell>
          <cell r="C855">
            <v>604388</v>
          </cell>
          <cell r="D855" t="str">
            <v>DOP</v>
          </cell>
          <cell r="E855">
            <v>117600</v>
          </cell>
          <cell r="F855" t="str">
            <v>ERICK LEONARDO DIPRE PEREZ SD</v>
          </cell>
        </row>
        <row r="856">
          <cell r="A856">
            <v>194910</v>
          </cell>
          <cell r="B856" t="str">
            <v>03.06.2024</v>
          </cell>
          <cell r="C856">
            <v>604402</v>
          </cell>
          <cell r="D856" t="str">
            <v>DOP</v>
          </cell>
          <cell r="E856">
            <v>86240</v>
          </cell>
          <cell r="F856" t="str">
            <v>RAYMON ARLENY CASTILLO PUJOLS SABANA LARGA, SAN JOSE D</v>
          </cell>
        </row>
        <row r="857">
          <cell r="A857">
            <v>194911</v>
          </cell>
          <cell r="B857" t="str">
            <v>03.06.2024</v>
          </cell>
          <cell r="C857">
            <v>604577</v>
          </cell>
          <cell r="D857" t="str">
            <v>DOP</v>
          </cell>
          <cell r="E857">
            <v>36000</v>
          </cell>
          <cell r="F857" t="str">
            <v>OLGA VIRGINIA ACOSTA SENA SC</v>
          </cell>
        </row>
        <row r="858">
          <cell r="A858">
            <v>194912</v>
          </cell>
          <cell r="B858" t="str">
            <v>03.06.2024</v>
          </cell>
          <cell r="C858">
            <v>602971</v>
          </cell>
          <cell r="D858" t="str">
            <v>DOP</v>
          </cell>
          <cell r="E858">
            <v>75000</v>
          </cell>
          <cell r="F858" t="str">
            <v>ASOC.VOL.IOHP , INST.ONCOL. DR SD</v>
          </cell>
        </row>
        <row r="859">
          <cell r="A859">
            <v>194913</v>
          </cell>
          <cell r="B859" t="str">
            <v>03.06.2024</v>
          </cell>
          <cell r="C859">
            <v>604336</v>
          </cell>
          <cell r="D859" t="str">
            <v>DOP</v>
          </cell>
          <cell r="E859">
            <v>296550</v>
          </cell>
          <cell r="F859" t="str">
            <v>PEDRO LUIS PICHARDO MUÑIZ ENS. NACO, SANTO DOMINGO DN</v>
          </cell>
        </row>
        <row r="860">
          <cell r="A860">
            <v>194914</v>
          </cell>
          <cell r="B860" t="str">
            <v>03.06.2024</v>
          </cell>
          <cell r="C860">
            <v>601559</v>
          </cell>
          <cell r="D860" t="str">
            <v>DOP</v>
          </cell>
          <cell r="E860">
            <v>56763.4</v>
          </cell>
          <cell r="F860" t="str">
            <v>CORP.DE ACUEDUCTO Y ALCANT.DE DN</v>
          </cell>
        </row>
        <row r="861">
          <cell r="A861">
            <v>194915</v>
          </cell>
          <cell r="B861" t="str">
            <v>04.06.2024</v>
          </cell>
          <cell r="C861">
            <v>602929</v>
          </cell>
          <cell r="D861" t="str">
            <v>DOP</v>
          </cell>
          <cell r="E861">
            <v>10000</v>
          </cell>
          <cell r="F861" t="str">
            <v>UNIV. AUTONOMA DE SANTO DOMING SD</v>
          </cell>
        </row>
        <row r="862">
          <cell r="A862">
            <v>194916</v>
          </cell>
          <cell r="B862" t="str">
            <v>04.06.2024</v>
          </cell>
          <cell r="C862">
            <v>604533</v>
          </cell>
          <cell r="D862" t="str">
            <v>DOP</v>
          </cell>
          <cell r="E862">
            <v>550000</v>
          </cell>
          <cell r="F862" t="str">
            <v>CONSEJO DE APOYO A JARABACOA I LV</v>
          </cell>
        </row>
        <row r="863">
          <cell r="A863">
            <v>194917</v>
          </cell>
          <cell r="B863" t="str">
            <v>04.06.2024</v>
          </cell>
          <cell r="C863">
            <v>600671</v>
          </cell>
          <cell r="D863" t="str">
            <v>DOP</v>
          </cell>
          <cell r="E863">
            <v>101327.1</v>
          </cell>
          <cell r="F863" t="str">
            <v>EDITORA HOY, SAS SANTO DOMINGO DN</v>
          </cell>
        </row>
        <row r="864">
          <cell r="A864">
            <v>194918</v>
          </cell>
          <cell r="B864" t="str">
            <v>04.06.2024</v>
          </cell>
          <cell r="C864">
            <v>600122</v>
          </cell>
          <cell r="D864" t="str">
            <v>DOP</v>
          </cell>
          <cell r="E864">
            <v>52101</v>
          </cell>
          <cell r="F864" t="str">
            <v>INST. TECNOLOGICO DE STO. DGOGALA DN</v>
          </cell>
        </row>
        <row r="865">
          <cell r="A865">
            <v>194919</v>
          </cell>
          <cell r="B865" t="str">
            <v>04.06.2024</v>
          </cell>
          <cell r="C865">
            <v>602530</v>
          </cell>
          <cell r="D865" t="str">
            <v>DOP</v>
          </cell>
          <cell r="E865">
            <v>175388</v>
          </cell>
          <cell r="F865" t="str">
            <v>YAISA EVENTS GOURMET, SRL. SD</v>
          </cell>
        </row>
        <row r="866">
          <cell r="A866">
            <v>194920</v>
          </cell>
          <cell r="B866" t="str">
            <v>04.06.2024</v>
          </cell>
          <cell r="C866">
            <v>600671</v>
          </cell>
          <cell r="D866" t="str">
            <v>DOP</v>
          </cell>
          <cell r="E866">
            <v>101327.1</v>
          </cell>
          <cell r="F866" t="str">
            <v>EDITORA HOY, SAS SANTO DOMINGO DN</v>
          </cell>
        </row>
        <row r="867">
          <cell r="A867">
            <v>194921</v>
          </cell>
          <cell r="B867" t="str">
            <v>04.06.2024</v>
          </cell>
          <cell r="C867">
            <v>600671</v>
          </cell>
          <cell r="D867" t="str">
            <v>DOP</v>
          </cell>
          <cell r="E867">
            <v>83648.25</v>
          </cell>
          <cell r="F867" t="str">
            <v>EDITORA HOY, SAS SANTO DOMINGO DN</v>
          </cell>
        </row>
        <row r="868">
          <cell r="A868">
            <v>194922</v>
          </cell>
          <cell r="B868" t="str">
            <v>04.06.2024</v>
          </cell>
          <cell r="C868">
            <v>604070</v>
          </cell>
          <cell r="F868" t="str">
            <v>invalidado med.GMONTAS -Destruido/ No usado</v>
          </cell>
        </row>
        <row r="869">
          <cell r="A869">
            <v>194923</v>
          </cell>
          <cell r="B869" t="str">
            <v>04.06.2024</v>
          </cell>
          <cell r="C869">
            <v>604428</v>
          </cell>
          <cell r="D869" t="str">
            <v>DOP</v>
          </cell>
          <cell r="E869">
            <v>60000</v>
          </cell>
          <cell r="F869" t="str">
            <v>FEDERACION DOMINICANA DE AJEDR SD</v>
          </cell>
        </row>
        <row r="870">
          <cell r="A870">
            <v>194924</v>
          </cell>
          <cell r="B870" t="str">
            <v>04.06.2024</v>
          </cell>
          <cell r="C870">
            <v>603519</v>
          </cell>
          <cell r="D870" t="str">
            <v>DOP</v>
          </cell>
          <cell r="E870">
            <v>60000</v>
          </cell>
          <cell r="F870" t="str">
            <v>FUND. LIT. ANIBAL MONTAÑO SC</v>
          </cell>
        </row>
        <row r="871">
          <cell r="A871">
            <v>194925</v>
          </cell>
          <cell r="B871" t="str">
            <v>05.06.2024</v>
          </cell>
          <cell r="C871">
            <v>603823</v>
          </cell>
          <cell r="F871" t="str">
            <v>invalidado med.GMONTAS -Destruido/ No usado</v>
          </cell>
        </row>
        <row r="872">
          <cell r="A872">
            <v>194926</v>
          </cell>
          <cell r="B872" t="str">
            <v>05.06.2024</v>
          </cell>
          <cell r="C872">
            <v>603763</v>
          </cell>
          <cell r="D872" t="str">
            <v>DOP</v>
          </cell>
          <cell r="E872">
            <v>71904</v>
          </cell>
          <cell r="F872" t="str">
            <v>LOS HIDALGOS S A S SD</v>
          </cell>
        </row>
        <row r="873">
          <cell r="A873">
            <v>194927</v>
          </cell>
          <cell r="B873" t="str">
            <v>05.06.2024</v>
          </cell>
          <cell r="C873">
            <v>604881</v>
          </cell>
          <cell r="D873" t="str">
            <v>DOP</v>
          </cell>
          <cell r="E873">
            <v>47660.6</v>
          </cell>
          <cell r="F873" t="str">
            <v>FELCON INVESTMENTS SRL SD</v>
          </cell>
        </row>
        <row r="874">
          <cell r="A874">
            <v>194928</v>
          </cell>
          <cell r="B874" t="str">
            <v>05.06.2024</v>
          </cell>
          <cell r="C874">
            <v>92238</v>
          </cell>
          <cell r="D874" t="str">
            <v>DOP</v>
          </cell>
          <cell r="E874">
            <v>22573.3</v>
          </cell>
          <cell r="F874" t="str">
            <v>EVANGELISTA GOMEZ RODRIGUEZ SC</v>
          </cell>
        </row>
        <row r="875">
          <cell r="A875">
            <v>194929</v>
          </cell>
          <cell r="B875" t="str">
            <v>06.06.2024</v>
          </cell>
          <cell r="C875">
            <v>92250</v>
          </cell>
          <cell r="F875" t="str">
            <v>invalidado med.CAPEREZ -Impresion incorrecta</v>
          </cell>
        </row>
        <row r="876">
          <cell r="A876">
            <v>194931</v>
          </cell>
          <cell r="B876" t="str">
            <v>06.06.2024</v>
          </cell>
          <cell r="C876">
            <v>92250</v>
          </cell>
          <cell r="D876" t="str">
            <v>DOP</v>
          </cell>
          <cell r="E876">
            <v>27019.51</v>
          </cell>
          <cell r="F876" t="str">
            <v>NADIA SORIBEL SANTOS GOMEZ SD</v>
          </cell>
        </row>
        <row r="877">
          <cell r="A877">
            <v>194932</v>
          </cell>
          <cell r="B877" t="str">
            <v>06.06.2024</v>
          </cell>
          <cell r="C877">
            <v>604276</v>
          </cell>
          <cell r="D877" t="str">
            <v>DOP</v>
          </cell>
          <cell r="E877">
            <v>171000</v>
          </cell>
          <cell r="F877" t="str">
            <v>SAFEWAY TRANSPORT UNCOIN, SRL DN</v>
          </cell>
        </row>
        <row r="878">
          <cell r="A878">
            <v>194933</v>
          </cell>
          <cell r="B878" t="str">
            <v>06.06.2024</v>
          </cell>
          <cell r="C878">
            <v>604276</v>
          </cell>
          <cell r="D878" t="str">
            <v>DOP</v>
          </cell>
          <cell r="E878">
            <v>140600</v>
          </cell>
          <cell r="F878" t="str">
            <v>SAFEWAY TRANSPORT UNCOIN, SRL DN</v>
          </cell>
        </row>
        <row r="879">
          <cell r="A879">
            <v>194934</v>
          </cell>
          <cell r="B879" t="str">
            <v>06.06.2024</v>
          </cell>
          <cell r="C879">
            <v>604656</v>
          </cell>
          <cell r="D879" t="str">
            <v>DOP</v>
          </cell>
          <cell r="E879">
            <v>381246.18</v>
          </cell>
          <cell r="F879" t="str">
            <v>ITCORP GONGLOSS SRL BELLA VISTA DN</v>
          </cell>
        </row>
        <row r="880">
          <cell r="A880">
            <v>194935</v>
          </cell>
          <cell r="B880" t="str">
            <v>06.06.2024</v>
          </cell>
          <cell r="C880">
            <v>603159</v>
          </cell>
          <cell r="D880" t="str">
            <v>DOP</v>
          </cell>
          <cell r="E880">
            <v>5880</v>
          </cell>
          <cell r="F880" t="str">
            <v>INAPA DN</v>
          </cell>
        </row>
        <row r="881">
          <cell r="A881">
            <v>194936</v>
          </cell>
          <cell r="B881" t="str">
            <v>06.06.2024</v>
          </cell>
          <cell r="C881">
            <v>604577</v>
          </cell>
          <cell r="D881" t="str">
            <v>DOP</v>
          </cell>
          <cell r="E881">
            <v>127350</v>
          </cell>
          <cell r="F881" t="str">
            <v>OLGA VIRGINIA ACOSTA SENA SC</v>
          </cell>
        </row>
        <row r="882">
          <cell r="A882">
            <v>194937</v>
          </cell>
          <cell r="B882" t="str">
            <v>06.06.2024</v>
          </cell>
          <cell r="C882">
            <v>604890</v>
          </cell>
          <cell r="D882" t="str">
            <v>DOP</v>
          </cell>
          <cell r="E882">
            <v>125000</v>
          </cell>
          <cell r="F882" t="str">
            <v>LIGA NAC. DE MAXI BALONCESTO S SD</v>
          </cell>
        </row>
        <row r="883">
          <cell r="A883">
            <v>194938</v>
          </cell>
          <cell r="B883" t="str">
            <v>06.06.2024</v>
          </cell>
          <cell r="C883">
            <v>604658</v>
          </cell>
          <cell r="D883" t="str">
            <v>DOP</v>
          </cell>
          <cell r="E883">
            <v>241322.03</v>
          </cell>
          <cell r="F883" t="str">
            <v>SIMBEL SRL PIANTINI DN</v>
          </cell>
        </row>
        <row r="884">
          <cell r="A884">
            <v>194939</v>
          </cell>
          <cell r="B884" t="str">
            <v>06.06.2024</v>
          </cell>
          <cell r="C884">
            <v>602512</v>
          </cell>
          <cell r="D884" t="str">
            <v>DOP</v>
          </cell>
          <cell r="E884">
            <v>26738076.760000002</v>
          </cell>
          <cell r="F884" t="str">
            <v>CECOMSA SD</v>
          </cell>
        </row>
        <row r="885">
          <cell r="A885">
            <v>194940</v>
          </cell>
          <cell r="B885" t="str">
            <v>06.06.2024</v>
          </cell>
          <cell r="C885">
            <v>92310</v>
          </cell>
          <cell r="D885" t="str">
            <v>DOP</v>
          </cell>
          <cell r="E885">
            <v>24222.46</v>
          </cell>
          <cell r="F885" t="str">
            <v>ESPERANZA GUZMAN BRITO SC</v>
          </cell>
        </row>
        <row r="886">
          <cell r="A886">
            <v>194941</v>
          </cell>
          <cell r="B886" t="str">
            <v>06.06.2024</v>
          </cell>
          <cell r="C886">
            <v>605162</v>
          </cell>
          <cell r="D886" t="str">
            <v>DOP</v>
          </cell>
          <cell r="E886">
            <v>40000</v>
          </cell>
          <cell r="F886" t="str">
            <v>FUNDACION LUCHO POR UN SUEÑO SC</v>
          </cell>
        </row>
        <row r="887">
          <cell r="A887">
            <v>194942</v>
          </cell>
          <cell r="B887" t="str">
            <v>06.06.2024</v>
          </cell>
          <cell r="C887">
            <v>800001</v>
          </cell>
          <cell r="D887" t="str">
            <v>DOP</v>
          </cell>
          <cell r="E887">
            <v>38000</v>
          </cell>
          <cell r="F887" t="str">
            <v>GRUPO MEDICO MAC CENTER CGL SRSANTO DOMINGO</v>
          </cell>
        </row>
        <row r="888">
          <cell r="A888">
            <v>194943</v>
          </cell>
          <cell r="B888" t="str">
            <v>06.06.2024</v>
          </cell>
          <cell r="C888">
            <v>605683</v>
          </cell>
          <cell r="F888" t="str">
            <v>invalidado med.GMONTAS -Destruido/ No usado</v>
          </cell>
        </row>
        <row r="889">
          <cell r="A889">
            <v>194944</v>
          </cell>
          <cell r="B889" t="str">
            <v>06.06.2024</v>
          </cell>
          <cell r="C889">
            <v>92013</v>
          </cell>
          <cell r="D889" t="str">
            <v>DOP</v>
          </cell>
          <cell r="E889">
            <v>26044.97</v>
          </cell>
          <cell r="F889" t="str">
            <v>JOSEFA CRISTINA RAMIREZ DN</v>
          </cell>
        </row>
        <row r="890">
          <cell r="A890">
            <v>194945</v>
          </cell>
          <cell r="B890" t="str">
            <v>07.06.2024</v>
          </cell>
          <cell r="C890">
            <v>604418</v>
          </cell>
          <cell r="D890" t="str">
            <v>DOP</v>
          </cell>
          <cell r="E890">
            <v>98000</v>
          </cell>
          <cell r="F890" t="str">
            <v>LUIS ALBERTO TEJEDA RAMIREZ SANTA CRUZ, YAGUATE SC</v>
          </cell>
        </row>
        <row r="891">
          <cell r="A891">
            <v>194946</v>
          </cell>
          <cell r="B891" t="str">
            <v>07.06.2024</v>
          </cell>
          <cell r="C891">
            <v>605675</v>
          </cell>
          <cell r="D891" t="str">
            <v>DOP</v>
          </cell>
          <cell r="E891">
            <v>510000</v>
          </cell>
          <cell r="F891" t="str">
            <v>YONY ANTONIO BAEZ RODRIGUEZ RO</v>
          </cell>
        </row>
        <row r="892">
          <cell r="A892">
            <v>194947</v>
          </cell>
          <cell r="B892" t="str">
            <v>07.06.2024</v>
          </cell>
          <cell r="C892">
            <v>602344</v>
          </cell>
          <cell r="D892" t="str">
            <v>DOP</v>
          </cell>
          <cell r="E892">
            <v>102900</v>
          </cell>
          <cell r="F892" t="str">
            <v>ADAM ROJAS DN</v>
          </cell>
        </row>
        <row r="893">
          <cell r="A893">
            <v>194948</v>
          </cell>
          <cell r="B893" t="str">
            <v>07.06.2024</v>
          </cell>
          <cell r="C893">
            <v>604376</v>
          </cell>
          <cell r="D893" t="str">
            <v>DOP</v>
          </cell>
          <cell r="E893">
            <v>127400</v>
          </cell>
          <cell r="F893" t="str">
            <v>JUAN RAMON LIRANZO CAMARENA BO</v>
          </cell>
        </row>
        <row r="894">
          <cell r="A894">
            <v>194949</v>
          </cell>
          <cell r="B894" t="str">
            <v>07.06.2024</v>
          </cell>
          <cell r="C894">
            <v>605628</v>
          </cell>
          <cell r="D894" t="str">
            <v>DOP</v>
          </cell>
          <cell r="E894">
            <v>80700</v>
          </cell>
          <cell r="F894" t="str">
            <v>RAMON FELIPE CARRASCO RODRIGUE RO</v>
          </cell>
        </row>
        <row r="895">
          <cell r="A895">
            <v>194950</v>
          </cell>
          <cell r="B895" t="str">
            <v>07.06.2024</v>
          </cell>
          <cell r="C895">
            <v>601609</v>
          </cell>
          <cell r="D895" t="str">
            <v>DOP</v>
          </cell>
          <cell r="E895">
            <v>9524128.9399999995</v>
          </cell>
          <cell r="F895" t="str">
            <v>MAPFRE BHD COMPAÑIA DE SEGUROS DN</v>
          </cell>
        </row>
        <row r="896">
          <cell r="A896">
            <v>194951</v>
          </cell>
          <cell r="B896" t="str">
            <v>07.06.2024</v>
          </cell>
          <cell r="C896">
            <v>605096</v>
          </cell>
          <cell r="D896" t="str">
            <v>DOP</v>
          </cell>
          <cell r="E896">
            <v>423678.18</v>
          </cell>
          <cell r="F896" t="str">
            <v>PARALLAX FACTORING S A ALAMEDA SD</v>
          </cell>
        </row>
        <row r="897">
          <cell r="A897">
            <v>194952</v>
          </cell>
          <cell r="B897" t="str">
            <v>07.06.2024</v>
          </cell>
          <cell r="C897">
            <v>800001</v>
          </cell>
          <cell r="D897" t="str">
            <v>DOP</v>
          </cell>
          <cell r="E897">
            <v>21380.7</v>
          </cell>
          <cell r="F897" t="str">
            <v>JULISSA AMAURYS DUVAL DE NOVA SANTO DOMINGO</v>
          </cell>
        </row>
        <row r="898">
          <cell r="A898">
            <v>194953</v>
          </cell>
          <cell r="B898" t="str">
            <v>07.06.2024</v>
          </cell>
          <cell r="C898">
            <v>800001</v>
          </cell>
          <cell r="D898" t="str">
            <v>DOP</v>
          </cell>
          <cell r="E898">
            <v>42761.4</v>
          </cell>
          <cell r="F898" t="str">
            <v>ROSA YSABEL RUIZ ALCANTARA SANTO DOMINGO</v>
          </cell>
        </row>
        <row r="899">
          <cell r="A899">
            <v>194954</v>
          </cell>
          <cell r="B899" t="str">
            <v>07.06.2024</v>
          </cell>
          <cell r="C899">
            <v>92272</v>
          </cell>
          <cell r="D899" t="str">
            <v>DOP</v>
          </cell>
          <cell r="E899">
            <v>15920.44</v>
          </cell>
          <cell r="F899" t="str">
            <v>GREY DOMINGUEZ MARTINEZ SD</v>
          </cell>
        </row>
        <row r="900">
          <cell r="A900">
            <v>194955</v>
          </cell>
          <cell r="B900" t="str">
            <v>07.06.2024</v>
          </cell>
          <cell r="C900">
            <v>92275</v>
          </cell>
          <cell r="D900" t="str">
            <v>DOP</v>
          </cell>
          <cell r="E900">
            <v>14818.18</v>
          </cell>
          <cell r="F900" t="str">
            <v>NICOLE MARIE ROJAS JIMENEZ SD</v>
          </cell>
        </row>
        <row r="901">
          <cell r="A901">
            <v>194956</v>
          </cell>
          <cell r="B901" t="str">
            <v>11.06.2024</v>
          </cell>
          <cell r="C901">
            <v>600019</v>
          </cell>
          <cell r="D901" t="str">
            <v>DOP</v>
          </cell>
          <cell r="E901">
            <v>31717.97</v>
          </cell>
          <cell r="F901" t="str">
            <v>SANTO DOMINGO MOTORS SANTO DOMINGO DN</v>
          </cell>
        </row>
        <row r="902">
          <cell r="A902">
            <v>194957</v>
          </cell>
          <cell r="B902" t="str">
            <v>07.06.2024</v>
          </cell>
          <cell r="C902">
            <v>604502</v>
          </cell>
          <cell r="D902" t="str">
            <v>DOP</v>
          </cell>
          <cell r="E902">
            <v>92889.84</v>
          </cell>
          <cell r="F902" t="str">
            <v>MAET INNOVATION TEAM SRL MADRE VIEJA,SAN CRISTOBAL SC</v>
          </cell>
        </row>
        <row r="903">
          <cell r="A903">
            <v>194958</v>
          </cell>
          <cell r="B903" t="str">
            <v>11.06.2024</v>
          </cell>
          <cell r="C903">
            <v>600431</v>
          </cell>
          <cell r="D903" t="str">
            <v>DOP</v>
          </cell>
          <cell r="E903">
            <v>53437.7</v>
          </cell>
          <cell r="F903" t="str">
            <v>OFFITEK SRL SANTO DOMINGO DN</v>
          </cell>
        </row>
        <row r="904">
          <cell r="A904">
            <v>194959</v>
          </cell>
          <cell r="B904" t="str">
            <v>11.06.2024</v>
          </cell>
          <cell r="C904">
            <v>601140</v>
          </cell>
          <cell r="D904" t="str">
            <v>DOP</v>
          </cell>
          <cell r="E904">
            <v>1719776.92</v>
          </cell>
          <cell r="F904" t="str">
            <v>INST. DE AUDITORES INTER.REP.ENS. PIANTINI STO. DGO. DN</v>
          </cell>
        </row>
        <row r="905">
          <cell r="A905">
            <v>194960</v>
          </cell>
          <cell r="B905" t="str">
            <v>11.06.2024</v>
          </cell>
          <cell r="C905">
            <v>604518</v>
          </cell>
          <cell r="D905" t="str">
            <v>DOP</v>
          </cell>
          <cell r="E905">
            <v>383050.85</v>
          </cell>
          <cell r="F905" t="str">
            <v>TELERADIO AMERICA S A DN</v>
          </cell>
        </row>
        <row r="906">
          <cell r="A906">
            <v>194961</v>
          </cell>
          <cell r="B906" t="str">
            <v>11.06.2024</v>
          </cell>
          <cell r="C906">
            <v>604518</v>
          </cell>
          <cell r="D906" t="str">
            <v>DOP</v>
          </cell>
          <cell r="E906">
            <v>383050.85</v>
          </cell>
          <cell r="F906" t="str">
            <v>TELERADIO AMERICA S A DN</v>
          </cell>
        </row>
        <row r="907">
          <cell r="A907">
            <v>194962</v>
          </cell>
          <cell r="B907" t="str">
            <v>11.06.2024</v>
          </cell>
          <cell r="C907">
            <v>92268</v>
          </cell>
          <cell r="D907" t="str">
            <v>DOP</v>
          </cell>
          <cell r="E907">
            <v>24977.49</v>
          </cell>
          <cell r="F907" t="str">
            <v>JEAN LUIS TAVAREZ FRIAS SD</v>
          </cell>
        </row>
        <row r="908">
          <cell r="A908">
            <v>194963</v>
          </cell>
          <cell r="B908" t="str">
            <v>11.06.2024</v>
          </cell>
          <cell r="C908">
            <v>603669</v>
          </cell>
          <cell r="D908" t="str">
            <v>DOP</v>
          </cell>
          <cell r="E908">
            <v>50000</v>
          </cell>
          <cell r="F908" t="str">
            <v>FUNDACION MUNICIPIOS AL DIA IN DN</v>
          </cell>
        </row>
        <row r="909">
          <cell r="A909">
            <v>194964</v>
          </cell>
          <cell r="B909" t="str">
            <v>11.06.2024</v>
          </cell>
          <cell r="C909">
            <v>604412</v>
          </cell>
          <cell r="D909" t="str">
            <v>DOP</v>
          </cell>
          <cell r="E909">
            <v>876240</v>
          </cell>
          <cell r="F909" t="str">
            <v>TONER DEPOT MULTISERVICIOS EORALMA ROSA, SANTO DOMINTO</v>
          </cell>
        </row>
        <row r="910">
          <cell r="A910">
            <v>194965</v>
          </cell>
          <cell r="B910" t="str">
            <v>11.06.2024</v>
          </cell>
          <cell r="C910">
            <v>604518</v>
          </cell>
          <cell r="D910" t="str">
            <v>DOP</v>
          </cell>
          <cell r="E910">
            <v>383050.85</v>
          </cell>
          <cell r="F910" t="str">
            <v>TELERADIO AMERICA S A DN</v>
          </cell>
        </row>
        <row r="911">
          <cell r="A911">
            <v>194966</v>
          </cell>
          <cell r="B911" t="str">
            <v>12.06.2024</v>
          </cell>
          <cell r="C911">
            <v>92340</v>
          </cell>
          <cell r="D911" t="str">
            <v>DOP</v>
          </cell>
          <cell r="E911">
            <v>123053.45</v>
          </cell>
          <cell r="F911" t="str">
            <v>YORIANNY NOVA MARTE SD</v>
          </cell>
        </row>
        <row r="912">
          <cell r="A912">
            <v>194967</v>
          </cell>
          <cell r="B912" t="str">
            <v>12.06.2024</v>
          </cell>
          <cell r="C912">
            <v>604650</v>
          </cell>
          <cell r="D912" t="str">
            <v>DOP</v>
          </cell>
          <cell r="E912">
            <v>300000</v>
          </cell>
          <cell r="F912" t="str">
            <v>FEDERACION DOMINICANA DE BALON SD</v>
          </cell>
        </row>
        <row r="913">
          <cell r="A913">
            <v>194968</v>
          </cell>
          <cell r="B913" t="str">
            <v>12.06.2024</v>
          </cell>
          <cell r="C913">
            <v>605307</v>
          </cell>
          <cell r="D913" t="str">
            <v>DOP</v>
          </cell>
          <cell r="E913">
            <v>100000</v>
          </cell>
          <cell r="F913" t="str">
            <v>AYTO DEL MUNICIPIO DE BOHECHIO SJ</v>
          </cell>
        </row>
        <row r="914">
          <cell r="A914">
            <v>194969</v>
          </cell>
          <cell r="B914" t="str">
            <v>12.06.2024</v>
          </cell>
          <cell r="C914">
            <v>600777</v>
          </cell>
          <cell r="D914" t="str">
            <v>DOP</v>
          </cell>
          <cell r="E914">
            <v>75000</v>
          </cell>
          <cell r="F914" t="str">
            <v>COLEGIO DE ING. ARQUITECTOS (C DN</v>
          </cell>
        </row>
        <row r="915">
          <cell r="A915">
            <v>194970</v>
          </cell>
          <cell r="B915" t="str">
            <v>12.06.2024</v>
          </cell>
          <cell r="C915">
            <v>605380</v>
          </cell>
          <cell r="D915" t="str">
            <v>DOP</v>
          </cell>
          <cell r="E915">
            <v>75000</v>
          </cell>
          <cell r="F915" t="str">
            <v>UNION DEPORTIVA VEGANA LV</v>
          </cell>
        </row>
        <row r="916">
          <cell r="A916">
            <v>194971</v>
          </cell>
          <cell r="B916" t="str">
            <v>12.06.2024</v>
          </cell>
          <cell r="C916">
            <v>604789</v>
          </cell>
          <cell r="D916" t="str">
            <v>DOP</v>
          </cell>
          <cell r="E916">
            <v>50000</v>
          </cell>
          <cell r="F916" t="str">
            <v>FUNDACION SOL NACIENTE DE SAI SC</v>
          </cell>
        </row>
        <row r="917">
          <cell r="A917">
            <v>194972</v>
          </cell>
          <cell r="B917" t="str">
            <v>12.06.2024</v>
          </cell>
          <cell r="C917">
            <v>600472</v>
          </cell>
          <cell r="D917" t="str">
            <v>DOP</v>
          </cell>
          <cell r="E917">
            <v>9641666.6699999999</v>
          </cell>
          <cell r="F917" t="str">
            <v>INST. NAC. DE RECURSOS HIDRAUL DN</v>
          </cell>
        </row>
        <row r="918">
          <cell r="A918">
            <v>194973</v>
          </cell>
          <cell r="B918" t="str">
            <v>12.06.2024</v>
          </cell>
          <cell r="C918">
            <v>605679</v>
          </cell>
          <cell r="D918" t="str">
            <v>DOP</v>
          </cell>
          <cell r="E918">
            <v>709812</v>
          </cell>
          <cell r="F918" t="str">
            <v>ELIDA MARIA JIMENEZ RODRIGUEZ RO</v>
          </cell>
        </row>
        <row r="919">
          <cell r="A919">
            <v>194974</v>
          </cell>
          <cell r="B919" t="str">
            <v>12.06.2024</v>
          </cell>
          <cell r="C919">
            <v>604987</v>
          </cell>
          <cell r="D919" t="str">
            <v>DOP</v>
          </cell>
          <cell r="E919">
            <v>83600</v>
          </cell>
          <cell r="F919" t="str">
            <v>GRUPO JOMAYIS SRL SC</v>
          </cell>
        </row>
        <row r="920">
          <cell r="A920">
            <v>194975</v>
          </cell>
          <cell r="B920" t="str">
            <v>12.06.2024</v>
          </cell>
          <cell r="C920">
            <v>605194</v>
          </cell>
          <cell r="D920" t="str">
            <v>DOP</v>
          </cell>
          <cell r="E920">
            <v>94050</v>
          </cell>
          <cell r="F920" t="str">
            <v>LEONARDO TOURS S R L SD</v>
          </cell>
        </row>
        <row r="921">
          <cell r="A921">
            <v>194976</v>
          </cell>
          <cell r="B921" t="str">
            <v>13.06.2024</v>
          </cell>
          <cell r="C921">
            <v>604539</v>
          </cell>
          <cell r="D921" t="str">
            <v>DOP</v>
          </cell>
          <cell r="E921">
            <v>85500</v>
          </cell>
          <cell r="F921" t="str">
            <v>ACE CARIBBEAN SECURITY SRL SC</v>
          </cell>
        </row>
        <row r="922">
          <cell r="A922">
            <v>194977</v>
          </cell>
          <cell r="B922" t="str">
            <v>13.06.2024</v>
          </cell>
          <cell r="C922">
            <v>605379</v>
          </cell>
          <cell r="D922" t="str">
            <v>DOP</v>
          </cell>
          <cell r="E922">
            <v>1346262.11</v>
          </cell>
          <cell r="F922" t="str">
            <v>GULFSTREAM PETROLEUM DOMINICAN SD</v>
          </cell>
        </row>
        <row r="923">
          <cell r="A923">
            <v>194978</v>
          </cell>
          <cell r="B923" t="str">
            <v>13.06.2024</v>
          </cell>
          <cell r="C923">
            <v>604398</v>
          </cell>
          <cell r="D923" t="str">
            <v>DOP</v>
          </cell>
          <cell r="E923">
            <v>117600</v>
          </cell>
          <cell r="F923" t="str">
            <v>FRANCISCO JOSE AYBAR FLORENTIN SC</v>
          </cell>
        </row>
        <row r="924">
          <cell r="A924">
            <v>194979</v>
          </cell>
          <cell r="B924" t="str">
            <v>13.06.2024</v>
          </cell>
          <cell r="C924">
            <v>604429</v>
          </cell>
          <cell r="D924" t="str">
            <v>DOP</v>
          </cell>
          <cell r="E924">
            <v>93100</v>
          </cell>
          <cell r="F924" t="str">
            <v>FAUSTO JAVIER RAMOS UCETA RO</v>
          </cell>
        </row>
        <row r="925">
          <cell r="A925">
            <v>194980</v>
          </cell>
          <cell r="B925" t="str">
            <v>13.06.2024</v>
          </cell>
          <cell r="C925">
            <v>604276</v>
          </cell>
          <cell r="D925" t="str">
            <v>DOP</v>
          </cell>
          <cell r="E925">
            <v>102600</v>
          </cell>
          <cell r="F925" t="str">
            <v>SAFEWAY TRANSPORT UNCOIN, SRL DN</v>
          </cell>
        </row>
        <row r="926">
          <cell r="A926">
            <v>194981</v>
          </cell>
          <cell r="B926" t="str">
            <v>13.06.2024</v>
          </cell>
          <cell r="C926">
            <v>604380</v>
          </cell>
          <cell r="D926" t="str">
            <v>DOP</v>
          </cell>
          <cell r="E926">
            <v>127400</v>
          </cell>
          <cell r="F926" t="str">
            <v>ANA ROSA RODRIGUEZ DE GUERRERO SC</v>
          </cell>
        </row>
        <row r="927">
          <cell r="A927">
            <v>194982</v>
          </cell>
          <cell r="B927" t="str">
            <v>13.06.2024</v>
          </cell>
          <cell r="C927">
            <v>605663</v>
          </cell>
          <cell r="D927" t="str">
            <v>DOP</v>
          </cell>
          <cell r="E927">
            <v>71822.039999999994</v>
          </cell>
          <cell r="F927" t="str">
            <v>GRUPO F &amp; E SRL SD</v>
          </cell>
        </row>
        <row r="928">
          <cell r="A928">
            <v>194983</v>
          </cell>
          <cell r="B928" t="str">
            <v>13.06.2024</v>
          </cell>
          <cell r="C928">
            <v>605663</v>
          </cell>
          <cell r="D928" t="str">
            <v>DOP</v>
          </cell>
          <cell r="E928">
            <v>71822.039999999994</v>
          </cell>
          <cell r="F928" t="str">
            <v>GRUPO F &amp; E SRL SD</v>
          </cell>
        </row>
        <row r="929">
          <cell r="A929">
            <v>194984</v>
          </cell>
          <cell r="B929" t="str">
            <v>13.06.2024</v>
          </cell>
          <cell r="C929">
            <v>605663</v>
          </cell>
          <cell r="D929" t="str">
            <v>DOP</v>
          </cell>
          <cell r="E929">
            <v>71822.039999999994</v>
          </cell>
          <cell r="F929" t="str">
            <v>GRUPO F &amp; E SRL SD</v>
          </cell>
        </row>
        <row r="930">
          <cell r="A930">
            <v>194985</v>
          </cell>
          <cell r="B930" t="str">
            <v>13.06.2024</v>
          </cell>
          <cell r="C930">
            <v>605604</v>
          </cell>
          <cell r="D930" t="str">
            <v>DOP</v>
          </cell>
          <cell r="E930">
            <v>71822.03</v>
          </cell>
          <cell r="F930" t="str">
            <v>CREATIVA MSG EIRL SD</v>
          </cell>
        </row>
        <row r="931">
          <cell r="A931">
            <v>194986</v>
          </cell>
          <cell r="B931" t="str">
            <v>13.06.2024</v>
          </cell>
          <cell r="C931">
            <v>602344</v>
          </cell>
          <cell r="D931" t="str">
            <v>DOP</v>
          </cell>
          <cell r="E931">
            <v>102900</v>
          </cell>
          <cell r="F931" t="str">
            <v>ADAM ROJAS DN</v>
          </cell>
        </row>
        <row r="932">
          <cell r="A932">
            <v>194987</v>
          </cell>
          <cell r="B932" t="str">
            <v>13.06.2024</v>
          </cell>
          <cell r="C932">
            <v>604666</v>
          </cell>
          <cell r="D932" t="str">
            <v>DOP</v>
          </cell>
          <cell r="E932">
            <v>86240</v>
          </cell>
          <cell r="F932" t="str">
            <v>DARY EVELIO ALCANTARA ARAUJO SC</v>
          </cell>
        </row>
        <row r="933">
          <cell r="A933">
            <v>194988</v>
          </cell>
          <cell r="B933" t="str">
            <v>13.06.2024</v>
          </cell>
          <cell r="C933">
            <v>604539</v>
          </cell>
          <cell r="D933" t="str">
            <v>DOP</v>
          </cell>
          <cell r="E933">
            <v>90250</v>
          </cell>
          <cell r="F933" t="str">
            <v>ACE CARIBBEAN SECURITY SRL SC</v>
          </cell>
        </row>
        <row r="934">
          <cell r="A934">
            <v>194989</v>
          </cell>
          <cell r="B934" t="str">
            <v>13.06.2024</v>
          </cell>
          <cell r="C934">
            <v>604492</v>
          </cell>
          <cell r="D934" t="str">
            <v>DOP</v>
          </cell>
          <cell r="E934">
            <v>61750</v>
          </cell>
          <cell r="F934" t="str">
            <v>LOBO TOURS SRL SC</v>
          </cell>
        </row>
        <row r="935">
          <cell r="A935">
            <v>194990</v>
          </cell>
          <cell r="B935" t="str">
            <v>13.06.2024</v>
          </cell>
          <cell r="C935">
            <v>604388</v>
          </cell>
          <cell r="D935" t="str">
            <v>DOP</v>
          </cell>
          <cell r="E935">
            <v>117600</v>
          </cell>
          <cell r="F935" t="str">
            <v>ERICK LEONARDO DIPRE PEREZ SD</v>
          </cell>
        </row>
        <row r="936">
          <cell r="A936">
            <v>194991</v>
          </cell>
          <cell r="B936" t="str">
            <v>13.06.2024</v>
          </cell>
          <cell r="C936">
            <v>604388</v>
          </cell>
          <cell r="D936" t="str">
            <v>DOP</v>
          </cell>
          <cell r="E936">
            <v>117600</v>
          </cell>
          <cell r="F936" t="str">
            <v>ERICK LEONARDO DIPRE PEREZ SD</v>
          </cell>
        </row>
        <row r="937">
          <cell r="A937">
            <v>194992</v>
          </cell>
          <cell r="B937" t="str">
            <v>13.06.2024</v>
          </cell>
          <cell r="C937">
            <v>604400</v>
          </cell>
          <cell r="D937" t="str">
            <v>DOP</v>
          </cell>
          <cell r="E937">
            <v>117600</v>
          </cell>
          <cell r="F937" t="str">
            <v>WILLIAN CASTILLO VALDEZ SJ</v>
          </cell>
        </row>
        <row r="938">
          <cell r="A938">
            <v>194993</v>
          </cell>
          <cell r="B938" t="str">
            <v>13.06.2024</v>
          </cell>
          <cell r="C938">
            <v>604402</v>
          </cell>
          <cell r="D938" t="str">
            <v>DOP</v>
          </cell>
          <cell r="E938">
            <v>86240</v>
          </cell>
          <cell r="F938" t="str">
            <v>RAYMON ARLENY CASTILLO PUJOLS SABANA LARGA, SAN JOSE D</v>
          </cell>
        </row>
        <row r="939">
          <cell r="A939">
            <v>194994</v>
          </cell>
          <cell r="B939" t="str">
            <v>13.06.2024</v>
          </cell>
          <cell r="C939">
            <v>604376</v>
          </cell>
          <cell r="D939" t="str">
            <v>DOP</v>
          </cell>
          <cell r="E939">
            <v>127400</v>
          </cell>
          <cell r="F939" t="str">
            <v>JUAN RAMON LIRANZO CAMARENA BO</v>
          </cell>
        </row>
        <row r="940">
          <cell r="A940">
            <v>194995</v>
          </cell>
          <cell r="B940" t="str">
            <v>13.06.2024</v>
          </cell>
          <cell r="C940">
            <v>600949</v>
          </cell>
          <cell r="D940" t="str">
            <v>DOP</v>
          </cell>
          <cell r="E940">
            <v>104525</v>
          </cell>
          <cell r="F940" t="str">
            <v>EDITORA DEL CARIBE, C POR A DN</v>
          </cell>
        </row>
        <row r="941">
          <cell r="A941">
            <v>194996</v>
          </cell>
          <cell r="B941" t="str">
            <v>13.06.2024</v>
          </cell>
          <cell r="C941">
            <v>605415</v>
          </cell>
          <cell r="D941" t="str">
            <v>DOP</v>
          </cell>
          <cell r="E941">
            <v>104457.04</v>
          </cell>
          <cell r="F941" t="str">
            <v>ALMACENES OCEAN MEAT SRL URB. FERNANDEZ DN</v>
          </cell>
        </row>
        <row r="942">
          <cell r="A942">
            <v>194997</v>
          </cell>
          <cell r="B942" t="str">
            <v>13.06.2024</v>
          </cell>
          <cell r="C942">
            <v>605379</v>
          </cell>
          <cell r="D942" t="str">
            <v>DOP</v>
          </cell>
          <cell r="E942">
            <v>1346262.11</v>
          </cell>
          <cell r="F942" t="str">
            <v>GULFSTREAM PETROLEUM DOMINICAN SD</v>
          </cell>
        </row>
        <row r="943">
          <cell r="A943">
            <v>194998</v>
          </cell>
          <cell r="B943" t="str">
            <v>14.06.2024</v>
          </cell>
          <cell r="C943">
            <v>600777</v>
          </cell>
          <cell r="D943" t="str">
            <v>DOP</v>
          </cell>
          <cell r="E943">
            <v>777045.46</v>
          </cell>
          <cell r="F943" t="str">
            <v>COLEGIO DE ING. ARQUITECTOS (C DN</v>
          </cell>
        </row>
        <row r="944">
          <cell r="A944">
            <v>194999</v>
          </cell>
          <cell r="B944" t="str">
            <v>14.06.2024</v>
          </cell>
          <cell r="C944">
            <v>92295</v>
          </cell>
          <cell r="D944" t="str">
            <v>DOP</v>
          </cell>
          <cell r="E944">
            <v>29901.21</v>
          </cell>
          <cell r="F944" t="str">
            <v>CHEILIN CRISTAL ORTIZ REYES</v>
          </cell>
        </row>
        <row r="945">
          <cell r="A945">
            <v>195000</v>
          </cell>
          <cell r="B945" t="str">
            <v>14.06.2024</v>
          </cell>
          <cell r="C945">
            <v>604525</v>
          </cell>
          <cell r="D945" t="str">
            <v>DOP</v>
          </cell>
          <cell r="E945">
            <v>54000</v>
          </cell>
          <cell r="F945" t="str">
            <v>PLACIDA LUISA SOLIMAN DE GARCE DN</v>
          </cell>
        </row>
        <row r="946">
          <cell r="A946">
            <v>195001</v>
          </cell>
          <cell r="B946" t="str">
            <v>14.06.2024</v>
          </cell>
          <cell r="C946">
            <v>601991</v>
          </cell>
          <cell r="D946" t="str">
            <v>DOP</v>
          </cell>
          <cell r="E946">
            <v>90565.92</v>
          </cell>
          <cell r="F946" t="str">
            <v>UNIV.PEDRO HENRIQUEZ UREÑA DN</v>
          </cell>
        </row>
        <row r="947">
          <cell r="A947">
            <v>195002</v>
          </cell>
          <cell r="B947" t="str">
            <v>14.06.2024</v>
          </cell>
          <cell r="C947">
            <v>600938</v>
          </cell>
          <cell r="D947" t="str">
            <v>DOP</v>
          </cell>
          <cell r="E947">
            <v>16185</v>
          </cell>
          <cell r="F947" t="str">
            <v>UNIVERSIDAD APEC DN</v>
          </cell>
        </row>
        <row r="948">
          <cell r="A948">
            <v>195003</v>
          </cell>
          <cell r="B948" t="str">
            <v>14.06.2024</v>
          </cell>
          <cell r="C948">
            <v>601622</v>
          </cell>
          <cell r="D948" t="str">
            <v>DOP</v>
          </cell>
          <cell r="E948">
            <v>205650</v>
          </cell>
          <cell r="F948" t="str">
            <v>LUISA MERCEDES CABRERA MADERA DN</v>
          </cell>
        </row>
        <row r="949">
          <cell r="A949">
            <v>195004</v>
          </cell>
          <cell r="B949" t="str">
            <v>14.06.2024</v>
          </cell>
          <cell r="C949">
            <v>604343</v>
          </cell>
          <cell r="F949" t="str">
            <v>invalidado med.GMONTAS -Impresion incorrecta</v>
          </cell>
        </row>
        <row r="950">
          <cell r="A950">
            <v>195005</v>
          </cell>
          <cell r="B950" t="str">
            <v>14.06.2024</v>
          </cell>
          <cell r="C950">
            <v>605687</v>
          </cell>
          <cell r="D950" t="str">
            <v>DOP</v>
          </cell>
          <cell r="E950">
            <v>75000</v>
          </cell>
          <cell r="F950" t="str">
            <v>AYUNTAMIENTO MUNICIPAL DE MELL SD</v>
          </cell>
        </row>
        <row r="951">
          <cell r="A951">
            <v>195006</v>
          </cell>
          <cell r="B951" t="str">
            <v>14.06.2024</v>
          </cell>
          <cell r="C951">
            <v>600733</v>
          </cell>
          <cell r="D951" t="str">
            <v>DOP</v>
          </cell>
          <cell r="E951">
            <v>144000</v>
          </cell>
          <cell r="F951" t="str">
            <v>PERLA DOMINICANA REYES GARCIA Gazcue DN</v>
          </cell>
        </row>
        <row r="952">
          <cell r="A952">
            <v>195007</v>
          </cell>
          <cell r="B952" t="str">
            <v>14.06.2024</v>
          </cell>
          <cell r="C952">
            <v>602114</v>
          </cell>
          <cell r="D952" t="str">
            <v>DOP</v>
          </cell>
          <cell r="E952">
            <v>577846.05000000005</v>
          </cell>
          <cell r="F952" t="str">
            <v>BODY SHOP ATHLETIC CLUB SRL DN</v>
          </cell>
        </row>
        <row r="953">
          <cell r="A953">
            <v>195008</v>
          </cell>
          <cell r="B953" t="str">
            <v>17.06.2024</v>
          </cell>
          <cell r="C953">
            <v>604405</v>
          </cell>
          <cell r="D953" t="str">
            <v>DOP</v>
          </cell>
          <cell r="E953">
            <v>75460</v>
          </cell>
          <cell r="F953" t="str">
            <v>JOSE ALTAGRACIA RAMIREZ OLIVO SD</v>
          </cell>
        </row>
        <row r="954">
          <cell r="A954">
            <v>195009</v>
          </cell>
          <cell r="B954" t="str">
            <v>17.06.2024</v>
          </cell>
          <cell r="C954">
            <v>604405</v>
          </cell>
          <cell r="D954" t="str">
            <v>DOP</v>
          </cell>
          <cell r="E954">
            <v>75460</v>
          </cell>
          <cell r="F954" t="str">
            <v>JOSE ALTAGRACIA RAMIREZ OLIVO SD</v>
          </cell>
        </row>
        <row r="955">
          <cell r="A955">
            <v>195010</v>
          </cell>
          <cell r="B955" t="str">
            <v>17.06.2024</v>
          </cell>
          <cell r="C955">
            <v>605194</v>
          </cell>
          <cell r="D955" t="str">
            <v>DOP</v>
          </cell>
          <cell r="E955">
            <v>94050</v>
          </cell>
          <cell r="F955" t="str">
            <v>LEONARDO TOURS S R L SD</v>
          </cell>
        </row>
        <row r="956">
          <cell r="A956">
            <v>195011</v>
          </cell>
          <cell r="B956" t="str">
            <v>17.06.2024</v>
          </cell>
          <cell r="C956">
            <v>604969</v>
          </cell>
          <cell r="D956" t="str">
            <v>DOP</v>
          </cell>
          <cell r="E956">
            <v>162000</v>
          </cell>
          <cell r="F956" t="str">
            <v>TEOFILO ROSARIO MARTINEZ LA JULIA DN</v>
          </cell>
        </row>
        <row r="957">
          <cell r="A957">
            <v>195012</v>
          </cell>
          <cell r="B957" t="str">
            <v>17.06.2024</v>
          </cell>
          <cell r="C957">
            <v>92341</v>
          </cell>
          <cell r="D957" t="str">
            <v>DOP</v>
          </cell>
          <cell r="E957">
            <v>33215.019999999997</v>
          </cell>
          <cell r="F957" t="str">
            <v>FANY MARIA PEREZ ALVAREZ SD</v>
          </cell>
        </row>
        <row r="958">
          <cell r="A958">
            <v>195013</v>
          </cell>
          <cell r="B958" t="str">
            <v>17.06.2024</v>
          </cell>
          <cell r="C958">
            <v>92237</v>
          </cell>
          <cell r="D958" t="str">
            <v>DOP</v>
          </cell>
          <cell r="E958">
            <v>25767.86</v>
          </cell>
          <cell r="F958" t="str">
            <v>GAUDY VIRGINIA POLANCO RIVERA DN</v>
          </cell>
        </row>
        <row r="959">
          <cell r="A959">
            <v>195014</v>
          </cell>
          <cell r="B959" t="str">
            <v>17.06.2024</v>
          </cell>
          <cell r="C959">
            <v>92307</v>
          </cell>
          <cell r="D959" t="str">
            <v>DOP</v>
          </cell>
          <cell r="E959">
            <v>18847.21</v>
          </cell>
          <cell r="F959" t="str">
            <v>LISANNA ALTAGRACIA COLLADO TEJ ST</v>
          </cell>
        </row>
        <row r="960">
          <cell r="A960">
            <v>195015</v>
          </cell>
          <cell r="B960" t="str">
            <v>17.06.2024</v>
          </cell>
          <cell r="C960">
            <v>92256</v>
          </cell>
          <cell r="D960" t="str">
            <v>DOP</v>
          </cell>
          <cell r="E960">
            <v>9568.58</v>
          </cell>
          <cell r="F960" t="str">
            <v>LOURDES MILAGROS ESTEVEZ SD</v>
          </cell>
        </row>
        <row r="961">
          <cell r="A961">
            <v>195016</v>
          </cell>
          <cell r="B961" t="str">
            <v>17.06.2024</v>
          </cell>
          <cell r="C961">
            <v>92330</v>
          </cell>
          <cell r="D961" t="str">
            <v>DOP</v>
          </cell>
          <cell r="E961">
            <v>16836</v>
          </cell>
          <cell r="F961" t="str">
            <v>OMELINA AGUSTINA RONDON MOTA ST</v>
          </cell>
        </row>
        <row r="962">
          <cell r="A962">
            <v>195017</v>
          </cell>
          <cell r="B962" t="str">
            <v>17.06.2024</v>
          </cell>
          <cell r="C962">
            <v>600351</v>
          </cell>
          <cell r="D962" t="str">
            <v>DOP</v>
          </cell>
          <cell r="E962">
            <v>8379.24</v>
          </cell>
          <cell r="F962" t="str">
            <v>TERUEL.&amp; CO. SRL SANTO DOMINGO DN</v>
          </cell>
        </row>
        <row r="963">
          <cell r="A963">
            <v>195018</v>
          </cell>
          <cell r="B963" t="str">
            <v>17.06.2024</v>
          </cell>
          <cell r="C963">
            <v>605140</v>
          </cell>
          <cell r="F963" t="str">
            <v>invalidado med.GMONTAS -Destruido/ No usado</v>
          </cell>
        </row>
        <row r="964">
          <cell r="A964">
            <v>195019</v>
          </cell>
          <cell r="B964" t="str">
            <v>18.06.2024</v>
          </cell>
          <cell r="C964">
            <v>604957</v>
          </cell>
          <cell r="D964" t="str">
            <v>DOP</v>
          </cell>
          <cell r="E964">
            <v>79420</v>
          </cell>
          <cell r="F964" t="str">
            <v>LEONY TOURS SRL SC</v>
          </cell>
        </row>
        <row r="965">
          <cell r="A965">
            <v>195020</v>
          </cell>
          <cell r="B965" t="str">
            <v>18.06.2024</v>
          </cell>
          <cell r="C965">
            <v>604666</v>
          </cell>
          <cell r="D965" t="str">
            <v>DOP</v>
          </cell>
          <cell r="E965">
            <v>86240</v>
          </cell>
          <cell r="F965" t="str">
            <v>DARY EVELIO ALCANTARA ARAUJO SC</v>
          </cell>
        </row>
        <row r="966">
          <cell r="A966">
            <v>195021</v>
          </cell>
          <cell r="B966" t="str">
            <v>18.06.2024</v>
          </cell>
          <cell r="C966">
            <v>604957</v>
          </cell>
          <cell r="D966" t="str">
            <v>DOP</v>
          </cell>
          <cell r="E966">
            <v>79420</v>
          </cell>
          <cell r="F966" t="str">
            <v>LEONY TOURS SRL SC</v>
          </cell>
        </row>
        <row r="967">
          <cell r="A967">
            <v>195022</v>
          </cell>
          <cell r="B967" t="str">
            <v>18.06.2024</v>
          </cell>
          <cell r="C967">
            <v>602017</v>
          </cell>
          <cell r="D967" t="str">
            <v>DOP</v>
          </cell>
          <cell r="E967">
            <v>65901.600000000006</v>
          </cell>
          <cell r="F967" t="str">
            <v>INDUSTRIA NACIONAL DE ETIQUETA DN</v>
          </cell>
        </row>
        <row r="968">
          <cell r="A968">
            <v>195023</v>
          </cell>
          <cell r="B968" t="str">
            <v>18.06.2024</v>
          </cell>
          <cell r="C968">
            <v>602929</v>
          </cell>
          <cell r="D968" t="str">
            <v>DOP</v>
          </cell>
          <cell r="E968">
            <v>20000</v>
          </cell>
          <cell r="F968" t="str">
            <v>UNIV. AUTONOMA DE SANTO DOMING SD</v>
          </cell>
        </row>
        <row r="969">
          <cell r="A969">
            <v>195024</v>
          </cell>
          <cell r="B969" t="str">
            <v>18.06.2024</v>
          </cell>
          <cell r="C969">
            <v>604377</v>
          </cell>
          <cell r="D969" t="str">
            <v>DOP</v>
          </cell>
          <cell r="E969">
            <v>103880</v>
          </cell>
          <cell r="F969" t="str">
            <v>HERNANDEZ REYES SD</v>
          </cell>
        </row>
        <row r="970">
          <cell r="A970">
            <v>195025</v>
          </cell>
          <cell r="B970" t="str">
            <v>18.06.2024</v>
          </cell>
          <cell r="C970">
            <v>604466</v>
          </cell>
          <cell r="D970" t="str">
            <v>DOP</v>
          </cell>
          <cell r="E970">
            <v>90250</v>
          </cell>
          <cell r="F970" t="str">
            <v>TALLER INDUSTRIAL AG SRL MADRE VIEJA,SAN CRISTOBAL SC</v>
          </cell>
        </row>
        <row r="971">
          <cell r="A971">
            <v>195026</v>
          </cell>
          <cell r="B971" t="str">
            <v>18.06.2024</v>
          </cell>
          <cell r="C971">
            <v>602946</v>
          </cell>
          <cell r="D971" t="str">
            <v>DOP</v>
          </cell>
          <cell r="E971">
            <v>47881.36</v>
          </cell>
          <cell r="F971" t="str">
            <v>RADIO CADENA COMERCIAL S.R.L. SD</v>
          </cell>
        </row>
        <row r="972">
          <cell r="A972">
            <v>195027</v>
          </cell>
          <cell r="B972" t="str">
            <v>18.06.2024</v>
          </cell>
          <cell r="C972">
            <v>604498</v>
          </cell>
          <cell r="D972" t="str">
            <v>DOP</v>
          </cell>
          <cell r="E972">
            <v>108000</v>
          </cell>
          <cell r="F972" t="str">
            <v>MARGARITA ALT. VILLANUEVA M. D DN</v>
          </cell>
        </row>
        <row r="973">
          <cell r="A973">
            <v>195028</v>
          </cell>
          <cell r="B973" t="str">
            <v>18.06.2024</v>
          </cell>
          <cell r="C973">
            <v>605587</v>
          </cell>
          <cell r="D973" t="str">
            <v>DOP</v>
          </cell>
          <cell r="E973">
            <v>80460</v>
          </cell>
          <cell r="F973" t="str">
            <v>GRUPO RETMOX SRL SD</v>
          </cell>
        </row>
        <row r="974">
          <cell r="A974">
            <v>195029</v>
          </cell>
          <cell r="B974" t="str">
            <v>18.06.2024</v>
          </cell>
          <cell r="C974">
            <v>605587</v>
          </cell>
          <cell r="D974" t="str">
            <v>DOP</v>
          </cell>
          <cell r="E974">
            <v>80460</v>
          </cell>
          <cell r="F974" t="str">
            <v>GRUPO RETMOX SRL SD</v>
          </cell>
        </row>
        <row r="975">
          <cell r="A975">
            <v>195030</v>
          </cell>
          <cell r="B975" t="str">
            <v>18.06.2024</v>
          </cell>
          <cell r="C975">
            <v>605587</v>
          </cell>
          <cell r="D975" t="str">
            <v>DOP</v>
          </cell>
          <cell r="E975">
            <v>80460</v>
          </cell>
          <cell r="F975" t="str">
            <v>GRUPO RETMOX SRL SD</v>
          </cell>
        </row>
        <row r="976">
          <cell r="A976">
            <v>195031</v>
          </cell>
          <cell r="B976" t="str">
            <v>18.06.2024</v>
          </cell>
          <cell r="C976">
            <v>605664</v>
          </cell>
          <cell r="D976" t="str">
            <v>DOP</v>
          </cell>
          <cell r="E976">
            <v>26694.91</v>
          </cell>
          <cell r="F976" t="str">
            <v>JUAN ANIBAL RODRIGUEZ RODRIGUE RO</v>
          </cell>
        </row>
        <row r="977">
          <cell r="A977">
            <v>195032</v>
          </cell>
          <cell r="B977" t="str">
            <v>18.06.2024</v>
          </cell>
          <cell r="C977">
            <v>600671</v>
          </cell>
          <cell r="D977" t="str">
            <v>DOP</v>
          </cell>
          <cell r="E977">
            <v>101327.1</v>
          </cell>
          <cell r="F977" t="str">
            <v>EDITORA HOY, SAS SANTO DOMINGO DN</v>
          </cell>
        </row>
        <row r="978">
          <cell r="A978">
            <v>195033</v>
          </cell>
          <cell r="B978" t="str">
            <v>18.06.2024</v>
          </cell>
          <cell r="C978">
            <v>605661</v>
          </cell>
          <cell r="D978" t="str">
            <v>DOP</v>
          </cell>
          <cell r="E978">
            <v>778500</v>
          </cell>
          <cell r="F978" t="str">
            <v>OSVALDO VALENTIN VALERA JIMENE SP</v>
          </cell>
        </row>
        <row r="979">
          <cell r="A979">
            <v>195034</v>
          </cell>
          <cell r="B979" t="str">
            <v>19.06.2024</v>
          </cell>
          <cell r="C979">
            <v>604291</v>
          </cell>
          <cell r="D979" t="str">
            <v>DOP</v>
          </cell>
          <cell r="E979">
            <v>1137654.75</v>
          </cell>
          <cell r="F979" t="str">
            <v>NEDERCORP INVESTMENT SRL DN</v>
          </cell>
        </row>
        <row r="980">
          <cell r="A980">
            <v>195035</v>
          </cell>
          <cell r="B980" t="str">
            <v>19.06.2024</v>
          </cell>
          <cell r="C980">
            <v>605379</v>
          </cell>
          <cell r="D980" t="str">
            <v>DOP</v>
          </cell>
          <cell r="E980">
            <v>7792452.46</v>
          </cell>
          <cell r="F980" t="str">
            <v>GULFSTREAM PETROLEUM DOMINICAN SD</v>
          </cell>
        </row>
        <row r="981">
          <cell r="A981">
            <v>195036</v>
          </cell>
          <cell r="B981" t="str">
            <v>20.06.2024</v>
          </cell>
          <cell r="C981">
            <v>604418</v>
          </cell>
          <cell r="D981" t="str">
            <v>DOP</v>
          </cell>
          <cell r="E981">
            <v>98000</v>
          </cell>
          <cell r="F981" t="str">
            <v>LUIS ALBERTO TEJEDA RAMIREZ SANTA CRUZ, YAGUATE SC</v>
          </cell>
        </row>
        <row r="982">
          <cell r="A982">
            <v>195037</v>
          </cell>
          <cell r="B982" t="str">
            <v>20.06.2024</v>
          </cell>
          <cell r="C982">
            <v>604382</v>
          </cell>
          <cell r="D982" t="str">
            <v>DOP</v>
          </cell>
          <cell r="E982">
            <v>107800</v>
          </cell>
          <cell r="F982" t="str">
            <v>LUIS FELIPE GONZALEZ MONCION SD</v>
          </cell>
        </row>
        <row r="983">
          <cell r="A983">
            <v>195038</v>
          </cell>
          <cell r="B983" t="str">
            <v>20.06.2024</v>
          </cell>
          <cell r="C983">
            <v>604987</v>
          </cell>
          <cell r="D983" t="str">
            <v>DOP</v>
          </cell>
          <cell r="E983">
            <v>83600</v>
          </cell>
          <cell r="F983" t="str">
            <v>GRUPO JOMAYIS SRL SC</v>
          </cell>
        </row>
        <row r="984">
          <cell r="A984">
            <v>195039</v>
          </cell>
          <cell r="B984" t="str">
            <v>20.06.2024</v>
          </cell>
          <cell r="C984">
            <v>600957</v>
          </cell>
          <cell r="D984" t="str">
            <v>DOP</v>
          </cell>
          <cell r="E984">
            <v>113635.72</v>
          </cell>
          <cell r="F984" t="str">
            <v>V.J. AGRO SRL HERRERA, STO. DGO. DN</v>
          </cell>
        </row>
        <row r="985">
          <cell r="A985">
            <v>195040</v>
          </cell>
          <cell r="B985" t="str">
            <v>20.06.2024</v>
          </cell>
          <cell r="C985">
            <v>605379</v>
          </cell>
          <cell r="D985" t="str">
            <v>DOP</v>
          </cell>
          <cell r="E985">
            <v>3812466.77</v>
          </cell>
          <cell r="F985" t="str">
            <v>GULFSTREAM PETROLEUM DOMINICAN SD</v>
          </cell>
        </row>
        <row r="986">
          <cell r="A986">
            <v>195041</v>
          </cell>
          <cell r="B986" t="str">
            <v>20.06.2024</v>
          </cell>
          <cell r="C986">
            <v>605475</v>
          </cell>
          <cell r="D986" t="str">
            <v>DOP</v>
          </cell>
          <cell r="E986">
            <v>90915.25</v>
          </cell>
          <cell r="F986" t="str">
            <v>PREMIUM BUSINESS SERVICE S R L SD</v>
          </cell>
        </row>
        <row r="987">
          <cell r="A987">
            <v>195042</v>
          </cell>
          <cell r="B987" t="str">
            <v>20.06.2024</v>
          </cell>
          <cell r="C987">
            <v>604585</v>
          </cell>
          <cell r="D987" t="str">
            <v>DOP</v>
          </cell>
          <cell r="E987">
            <v>100000</v>
          </cell>
          <cell r="F987" t="str">
            <v>GOBERNACION CIVIL Y PROV. SAN SAN JUAN DE LA MAGUANA SJ</v>
          </cell>
        </row>
        <row r="988">
          <cell r="A988">
            <v>195043</v>
          </cell>
          <cell r="B988" t="str">
            <v>20.06.2024</v>
          </cell>
          <cell r="C988">
            <v>601405</v>
          </cell>
          <cell r="D988" t="str">
            <v>DOP</v>
          </cell>
          <cell r="E988">
            <v>81588.240000000005</v>
          </cell>
          <cell r="F988" t="str">
            <v>PONT.UNIV.CATOLICA MADRE Y MAESanto Domingo, SANTIAGO</v>
          </cell>
        </row>
        <row r="989">
          <cell r="A989">
            <v>195044</v>
          </cell>
          <cell r="B989" t="str">
            <v>20.06.2024</v>
          </cell>
          <cell r="C989">
            <v>605489</v>
          </cell>
          <cell r="D989" t="str">
            <v>DOP</v>
          </cell>
          <cell r="E989">
            <v>22881.360000000001</v>
          </cell>
          <cell r="F989" t="str">
            <v>MARIO BIENVENIDO PEÑA MATEO LV</v>
          </cell>
        </row>
        <row r="990">
          <cell r="A990">
            <v>195045</v>
          </cell>
          <cell r="B990" t="str">
            <v>20.06.2024</v>
          </cell>
          <cell r="C990">
            <v>604577</v>
          </cell>
          <cell r="D990" t="str">
            <v>DOP</v>
          </cell>
          <cell r="E990">
            <v>18000</v>
          </cell>
          <cell r="F990" t="str">
            <v>OLGA VIRGINIA ACOSTA SENA SC</v>
          </cell>
        </row>
        <row r="991">
          <cell r="A991">
            <v>195046</v>
          </cell>
          <cell r="B991" t="str">
            <v>20.06.2024</v>
          </cell>
          <cell r="C991">
            <v>604335</v>
          </cell>
          <cell r="D991" t="str">
            <v>DOP</v>
          </cell>
          <cell r="E991">
            <v>547118.61</v>
          </cell>
          <cell r="F991" t="str">
            <v>GLOBAL DISTRICT MC SRL PIANTINI, SANDO DOMINGO DN</v>
          </cell>
        </row>
        <row r="992">
          <cell r="A992">
            <v>195047</v>
          </cell>
          <cell r="B992" t="str">
            <v>21.06.2024</v>
          </cell>
          <cell r="C992">
            <v>800001</v>
          </cell>
          <cell r="D992" t="str">
            <v>DOP</v>
          </cell>
          <cell r="E992">
            <v>356643</v>
          </cell>
          <cell r="F992" t="str">
            <v>ANGEL RAFAEL SALAZAR RODRIGUEZSANTO DOMINGO</v>
          </cell>
        </row>
        <row r="993">
          <cell r="A993">
            <v>195048</v>
          </cell>
          <cell r="B993" t="str">
            <v>21.06.2024</v>
          </cell>
          <cell r="C993">
            <v>800001</v>
          </cell>
          <cell r="D993" t="str">
            <v>DOP</v>
          </cell>
          <cell r="E993">
            <v>198135</v>
          </cell>
          <cell r="F993" t="str">
            <v>JULISSA AMAURYS DUVAL DE NOVA SANTO DOMINGO</v>
          </cell>
        </row>
        <row r="994">
          <cell r="A994">
            <v>195049</v>
          </cell>
          <cell r="B994" t="str">
            <v>21.06.2024</v>
          </cell>
          <cell r="C994">
            <v>800001</v>
          </cell>
          <cell r="D994" t="str">
            <v>DOP</v>
          </cell>
          <cell r="E994">
            <v>198135</v>
          </cell>
          <cell r="F994" t="str">
            <v>MELANIA ADALGISA PEREZ NUÑEZ SANTO DOMINGO</v>
          </cell>
        </row>
        <row r="995">
          <cell r="A995">
            <v>195050</v>
          </cell>
          <cell r="B995" t="str">
            <v>21.06.2024</v>
          </cell>
          <cell r="C995">
            <v>604150</v>
          </cell>
          <cell r="D995" t="str">
            <v>DOP</v>
          </cell>
          <cell r="E995">
            <v>95345.1</v>
          </cell>
          <cell r="F995" t="str">
            <v>MC EXTERMINADORES, SRL SD</v>
          </cell>
        </row>
        <row r="996">
          <cell r="A996">
            <v>195051</v>
          </cell>
          <cell r="B996" t="str">
            <v>21.06.2024</v>
          </cell>
          <cell r="C996">
            <v>604150</v>
          </cell>
          <cell r="D996" t="str">
            <v>DOP</v>
          </cell>
          <cell r="E996">
            <v>95345.1</v>
          </cell>
          <cell r="F996" t="str">
            <v>MC EXTERMINADORES, SRL SD</v>
          </cell>
        </row>
        <row r="997">
          <cell r="A997">
            <v>195052</v>
          </cell>
          <cell r="B997" t="str">
            <v>21.06.2024</v>
          </cell>
          <cell r="C997">
            <v>604150</v>
          </cell>
          <cell r="D997" t="str">
            <v>DOP</v>
          </cell>
          <cell r="E997">
            <v>95345.1</v>
          </cell>
          <cell r="F997" t="str">
            <v>MC EXTERMINADORES, SRL SD</v>
          </cell>
        </row>
        <row r="998">
          <cell r="A998">
            <v>195053</v>
          </cell>
          <cell r="B998" t="str">
            <v>21.06.2024</v>
          </cell>
          <cell r="C998">
            <v>604817</v>
          </cell>
          <cell r="D998" t="str">
            <v>DOP</v>
          </cell>
          <cell r="E998">
            <v>140000</v>
          </cell>
          <cell r="F998" t="str">
            <v>AYTO DEL DTTO. MPAL DE QUITA S SC</v>
          </cell>
        </row>
        <row r="999">
          <cell r="A999">
            <v>195054</v>
          </cell>
          <cell r="B999" t="str">
            <v>21.06.2024</v>
          </cell>
          <cell r="C999">
            <v>92346</v>
          </cell>
          <cell r="D999" t="str">
            <v>DOP</v>
          </cell>
          <cell r="E999">
            <v>25611.19</v>
          </cell>
          <cell r="F999" t="str">
            <v>CLARIBEL ROSARIO CAMPUSANO SD</v>
          </cell>
        </row>
        <row r="1000">
          <cell r="A1000">
            <v>195055</v>
          </cell>
          <cell r="B1000" t="str">
            <v>20.06.2024</v>
          </cell>
          <cell r="C1000">
            <v>604150</v>
          </cell>
          <cell r="D1000" t="str">
            <v>DOP</v>
          </cell>
          <cell r="E1000">
            <v>95345.1</v>
          </cell>
          <cell r="F1000" t="str">
            <v>MC EXTERMINADORES, SRL SD</v>
          </cell>
        </row>
        <row r="1001">
          <cell r="A1001">
            <v>195056</v>
          </cell>
          <cell r="B1001" t="str">
            <v>21.06.2024</v>
          </cell>
          <cell r="C1001">
            <v>92003</v>
          </cell>
          <cell r="D1001" t="str">
            <v>DOP</v>
          </cell>
          <cell r="E1001">
            <v>15720.94</v>
          </cell>
          <cell r="F1001" t="str">
            <v>FEBE CALDERON FERRERAS DN</v>
          </cell>
        </row>
        <row r="1002">
          <cell r="A1002">
            <v>195057</v>
          </cell>
          <cell r="B1002" t="str">
            <v>21.06.2024</v>
          </cell>
          <cell r="C1002">
            <v>92240</v>
          </cell>
          <cell r="D1002" t="str">
            <v>DOP</v>
          </cell>
          <cell r="E1002">
            <v>10011.44</v>
          </cell>
          <cell r="F1002" t="str">
            <v>ANNY MERCEDES DOMINGUEZ TINEO</v>
          </cell>
        </row>
        <row r="1003">
          <cell r="A1003">
            <v>195058</v>
          </cell>
          <cell r="B1003" t="str">
            <v>21.06.2024</v>
          </cell>
          <cell r="C1003">
            <v>604944</v>
          </cell>
          <cell r="D1003" t="str">
            <v>DOP</v>
          </cell>
          <cell r="E1003">
            <v>118758.93</v>
          </cell>
          <cell r="F1003" t="str">
            <v>ECOFUMIGADORA EGA SRL SD</v>
          </cell>
        </row>
        <row r="1004">
          <cell r="A1004">
            <v>195059</v>
          </cell>
          <cell r="B1004" t="str">
            <v>24.06.2024</v>
          </cell>
          <cell r="C1004">
            <v>92247</v>
          </cell>
          <cell r="D1004" t="str">
            <v>DOP</v>
          </cell>
          <cell r="E1004">
            <v>22608.5</v>
          </cell>
          <cell r="F1004" t="str">
            <v>YOHANY VICTORIA MORONTA PAYAN DN</v>
          </cell>
        </row>
        <row r="1005">
          <cell r="A1005">
            <v>195060</v>
          </cell>
          <cell r="B1005" t="str">
            <v>24.06.2024</v>
          </cell>
          <cell r="C1005">
            <v>605566</v>
          </cell>
          <cell r="D1005" t="str">
            <v>DOP</v>
          </cell>
          <cell r="E1005">
            <v>89376.06</v>
          </cell>
          <cell r="F1005" t="str">
            <v>SERVICIOS DIVERSOS ARNAUD SRL SD</v>
          </cell>
        </row>
        <row r="1006">
          <cell r="A1006">
            <v>195061</v>
          </cell>
          <cell r="B1006" t="str">
            <v>24.06.2024</v>
          </cell>
          <cell r="C1006">
            <v>605566</v>
          </cell>
          <cell r="D1006" t="str">
            <v>DOP</v>
          </cell>
          <cell r="E1006">
            <v>89376.06</v>
          </cell>
          <cell r="F1006" t="str">
            <v>SERVICIOS DIVERSOS ARNAUD SRL SD</v>
          </cell>
        </row>
        <row r="1007">
          <cell r="A1007">
            <v>195062</v>
          </cell>
          <cell r="B1007" t="str">
            <v>24.06.2024</v>
          </cell>
          <cell r="C1007">
            <v>605566</v>
          </cell>
          <cell r="D1007" t="str">
            <v>DOP</v>
          </cell>
          <cell r="E1007">
            <v>89376.06</v>
          </cell>
          <cell r="F1007" t="str">
            <v>SERVICIOS DIVERSOS ARNAUD SRL SD</v>
          </cell>
        </row>
        <row r="1008">
          <cell r="A1008">
            <v>195063</v>
          </cell>
          <cell r="B1008" t="str">
            <v>24.06.2024</v>
          </cell>
          <cell r="C1008">
            <v>605566</v>
          </cell>
          <cell r="D1008" t="str">
            <v>DOP</v>
          </cell>
          <cell r="E1008">
            <v>89376.06</v>
          </cell>
          <cell r="F1008" t="str">
            <v>SERVICIOS DIVERSOS ARNAUD SRL SD</v>
          </cell>
        </row>
        <row r="1009">
          <cell r="A1009">
            <v>195064</v>
          </cell>
          <cell r="B1009" t="str">
            <v>25.06.2024</v>
          </cell>
          <cell r="C1009">
            <v>604529</v>
          </cell>
          <cell r="D1009" t="str">
            <v>DOP</v>
          </cell>
          <cell r="E1009">
            <v>1496831.27</v>
          </cell>
          <cell r="F1009" t="str">
            <v>LESSEPS DIVANI DE LEON CANAAN SC</v>
          </cell>
        </row>
        <row r="1010">
          <cell r="A1010">
            <v>195065</v>
          </cell>
          <cell r="B1010" t="str">
            <v>25.06.2024</v>
          </cell>
          <cell r="C1010">
            <v>604529</v>
          </cell>
          <cell r="D1010" t="str">
            <v>DOP</v>
          </cell>
          <cell r="E1010">
            <v>1495664.7</v>
          </cell>
          <cell r="F1010" t="str">
            <v>LESSEPS DIVANI DE LEON CANAAN SC</v>
          </cell>
        </row>
        <row r="1011">
          <cell r="A1011">
            <v>195066</v>
          </cell>
          <cell r="B1011" t="str">
            <v>25.06.2024</v>
          </cell>
          <cell r="C1011">
            <v>92249</v>
          </cell>
          <cell r="D1011" t="str">
            <v>DOP</v>
          </cell>
          <cell r="E1011">
            <v>20951.009999999998</v>
          </cell>
          <cell r="F1011" t="str">
            <v>DENNIS E. RODRIGUEZ DE GARCIA SD</v>
          </cell>
        </row>
        <row r="1012">
          <cell r="A1012">
            <v>195067</v>
          </cell>
          <cell r="B1012" t="str">
            <v>25.06.2024</v>
          </cell>
          <cell r="C1012">
            <v>605415</v>
          </cell>
          <cell r="D1012" t="str">
            <v>DOP</v>
          </cell>
          <cell r="E1012">
            <v>104442.79</v>
          </cell>
          <cell r="F1012" t="str">
            <v>ALMACENES OCEAN MEAT SRL URB. FERNANDEZ DN</v>
          </cell>
        </row>
        <row r="1013">
          <cell r="A1013">
            <v>195068</v>
          </cell>
          <cell r="B1013" t="str">
            <v>25.06.2024</v>
          </cell>
          <cell r="C1013">
            <v>604150</v>
          </cell>
          <cell r="D1013" t="str">
            <v>DOP</v>
          </cell>
          <cell r="E1013">
            <v>95345.1</v>
          </cell>
          <cell r="F1013" t="str">
            <v>MC EXTERMINADORES, SRL SD</v>
          </cell>
        </row>
        <row r="1014">
          <cell r="A1014">
            <v>195069</v>
          </cell>
          <cell r="B1014" t="str">
            <v>25.06.2024</v>
          </cell>
          <cell r="C1014">
            <v>604893</v>
          </cell>
          <cell r="D1014" t="str">
            <v>DOP</v>
          </cell>
          <cell r="E1014">
            <v>409696</v>
          </cell>
          <cell r="F1014" t="str">
            <v>INSTITUTO TECNOLOGICO DE LAS A SD</v>
          </cell>
        </row>
        <row r="1015">
          <cell r="A1015">
            <v>195070</v>
          </cell>
          <cell r="B1015" t="str">
            <v>25.06.2024</v>
          </cell>
          <cell r="C1015">
            <v>605566</v>
          </cell>
          <cell r="D1015" t="str">
            <v>DOP</v>
          </cell>
          <cell r="E1015">
            <v>89376.08</v>
          </cell>
          <cell r="F1015" t="str">
            <v>SERVICIOS DIVERSOS ARNAUD SRL SD</v>
          </cell>
        </row>
        <row r="1016">
          <cell r="A1016">
            <v>195071</v>
          </cell>
          <cell r="B1016" t="str">
            <v>26.06.2024</v>
          </cell>
          <cell r="C1016">
            <v>604377</v>
          </cell>
          <cell r="D1016" t="str">
            <v>DOP</v>
          </cell>
          <cell r="E1016">
            <v>103880</v>
          </cell>
          <cell r="F1016" t="str">
            <v>HERNANDEZ REYES SD</v>
          </cell>
        </row>
        <row r="1017">
          <cell r="A1017">
            <v>195072</v>
          </cell>
          <cell r="B1017" t="str">
            <v>26.06.2024</v>
          </cell>
          <cell r="C1017">
            <v>601402</v>
          </cell>
          <cell r="F1017" t="str">
            <v>invalidado med.GMONTAS -Impresion incorrecta</v>
          </cell>
        </row>
        <row r="1018">
          <cell r="A1018">
            <v>195073</v>
          </cell>
          <cell r="B1018" t="str">
            <v>26.06.2024</v>
          </cell>
          <cell r="C1018">
            <v>92291</v>
          </cell>
          <cell r="D1018" t="str">
            <v>DOP</v>
          </cell>
          <cell r="E1018">
            <v>18350</v>
          </cell>
          <cell r="F1018" t="str">
            <v>TERMA MONTERO MORILLO DN</v>
          </cell>
        </row>
        <row r="1019">
          <cell r="A1019">
            <v>195074</v>
          </cell>
          <cell r="B1019" t="str">
            <v>26.06.2024</v>
          </cell>
          <cell r="C1019">
            <v>92342</v>
          </cell>
          <cell r="D1019" t="str">
            <v>DOP</v>
          </cell>
          <cell r="E1019">
            <v>9265.01</v>
          </cell>
          <cell r="F1019" t="str">
            <v>FRANCHESKA MARTINA MORA RODRIG CO</v>
          </cell>
        </row>
        <row r="1020">
          <cell r="A1020">
            <v>195075</v>
          </cell>
          <cell r="B1020" t="str">
            <v>26.06.2024</v>
          </cell>
          <cell r="C1020">
            <v>92340</v>
          </cell>
          <cell r="D1020" t="str">
            <v>DOP</v>
          </cell>
          <cell r="E1020">
            <v>124849.58</v>
          </cell>
          <cell r="F1020" t="str">
            <v>YORIANNY NOVA MARTE SD</v>
          </cell>
        </row>
        <row r="1021">
          <cell r="A1021">
            <v>195076</v>
          </cell>
          <cell r="B1021" t="str">
            <v>26.06.2024</v>
          </cell>
          <cell r="C1021">
            <v>601402</v>
          </cell>
          <cell r="D1021" t="str">
            <v>DOP</v>
          </cell>
          <cell r="E1021">
            <v>247710.4</v>
          </cell>
          <cell r="F1021" t="str">
            <v>J C Q INGENIERIA EN ASCENSORESMIRADOR NORTE DN</v>
          </cell>
        </row>
        <row r="1022">
          <cell r="A1022">
            <v>195077</v>
          </cell>
          <cell r="B1022" t="str">
            <v>26.06.2024</v>
          </cell>
          <cell r="C1022">
            <v>605606</v>
          </cell>
          <cell r="D1022" t="str">
            <v>DOP</v>
          </cell>
          <cell r="E1022">
            <v>159604.51</v>
          </cell>
          <cell r="F1022" t="str">
            <v>ZINEMAPAR SRL SD</v>
          </cell>
        </row>
        <row r="1023">
          <cell r="A1023">
            <v>195078</v>
          </cell>
          <cell r="B1023" t="str">
            <v>26.06.2024</v>
          </cell>
          <cell r="C1023">
            <v>604343</v>
          </cell>
          <cell r="D1023" t="str">
            <v>DOP</v>
          </cell>
          <cell r="E1023">
            <v>692139.02</v>
          </cell>
          <cell r="F1023" t="str">
            <v>ALCANTARA ABREU &amp; ASOCIADOS SRJARDINES DEL SUR, SANTO</v>
          </cell>
        </row>
        <row r="1024">
          <cell r="A1024">
            <v>195079</v>
          </cell>
          <cell r="B1024" t="str">
            <v>26.06.2024</v>
          </cell>
          <cell r="C1024">
            <v>604343</v>
          </cell>
          <cell r="D1024" t="str">
            <v>DOP</v>
          </cell>
          <cell r="E1024">
            <v>1257817.58</v>
          </cell>
          <cell r="F1024" t="str">
            <v>ALCANTARA ABREU &amp; ASOCIADOS SRJARDINES DEL SUR, SANTO</v>
          </cell>
        </row>
        <row r="1025">
          <cell r="A1025">
            <v>195080</v>
          </cell>
          <cell r="B1025" t="str">
            <v>26.06.2024</v>
          </cell>
          <cell r="C1025">
            <v>600053</v>
          </cell>
          <cell r="D1025" t="str">
            <v>DOP</v>
          </cell>
          <cell r="E1025">
            <v>354788.34</v>
          </cell>
          <cell r="F1025" t="str">
            <v>GARCIA Y LLERANDI SAS SANTO DOMINGO DN</v>
          </cell>
        </row>
        <row r="1026">
          <cell r="A1026">
            <v>195081</v>
          </cell>
          <cell r="B1026" t="str">
            <v>26.06.2024</v>
          </cell>
          <cell r="C1026">
            <v>604421</v>
          </cell>
          <cell r="D1026" t="str">
            <v>DOP</v>
          </cell>
          <cell r="E1026">
            <v>244734.27</v>
          </cell>
          <cell r="F1026" t="str">
            <v>INGENIERIA DOMINGO MONTAS SRL SAN CRISTOBAL SC</v>
          </cell>
        </row>
        <row r="1027">
          <cell r="A1027">
            <v>195082</v>
          </cell>
          <cell r="B1027" t="str">
            <v>26.06.2024</v>
          </cell>
          <cell r="C1027">
            <v>604585</v>
          </cell>
          <cell r="D1027" t="str">
            <v>DOP</v>
          </cell>
          <cell r="E1027">
            <v>75000</v>
          </cell>
          <cell r="F1027" t="str">
            <v>GOBERNACION CIVIL Y PROV. SAN SAN JUAN DE LA MAGUANA SJ</v>
          </cell>
        </row>
        <row r="1028">
          <cell r="A1028">
            <v>195083</v>
          </cell>
          <cell r="B1028" t="str">
            <v>26.06.2024</v>
          </cell>
          <cell r="C1028">
            <v>604585</v>
          </cell>
          <cell r="D1028" t="str">
            <v>DOP</v>
          </cell>
          <cell r="E1028">
            <v>75000</v>
          </cell>
          <cell r="F1028" t="str">
            <v>GOBERNACION CIVIL Y PROV. SAN SAN JUAN DE LA MAGUANA SJ</v>
          </cell>
        </row>
        <row r="1029">
          <cell r="A1029">
            <v>195084</v>
          </cell>
          <cell r="B1029" t="str">
            <v>26.06.2024</v>
          </cell>
          <cell r="C1029">
            <v>605545</v>
          </cell>
          <cell r="D1029" t="str">
            <v>DOP</v>
          </cell>
          <cell r="E1029">
            <v>57203.39</v>
          </cell>
          <cell r="F1029" t="str">
            <v>JOSE DEL CARMEN CACERES MATEO SD</v>
          </cell>
        </row>
        <row r="1030">
          <cell r="A1030">
            <v>195085</v>
          </cell>
          <cell r="B1030" t="str">
            <v>26.06.2024</v>
          </cell>
          <cell r="C1030">
            <v>605545</v>
          </cell>
          <cell r="D1030" t="str">
            <v>DOP</v>
          </cell>
          <cell r="E1030">
            <v>57203.39</v>
          </cell>
          <cell r="F1030" t="str">
            <v>JOSE DEL CARMEN CACERES MATEO SD</v>
          </cell>
        </row>
        <row r="1031">
          <cell r="A1031">
            <v>195086</v>
          </cell>
          <cell r="B1031" t="str">
            <v>27.06.2024</v>
          </cell>
          <cell r="C1031">
            <v>605650</v>
          </cell>
          <cell r="D1031" t="str">
            <v>DOP</v>
          </cell>
          <cell r="E1031">
            <v>376000</v>
          </cell>
          <cell r="F1031" t="str">
            <v>OGTIC SD</v>
          </cell>
        </row>
        <row r="1032">
          <cell r="A1032">
            <v>195087</v>
          </cell>
          <cell r="B1032" t="str">
            <v>27.06.2024</v>
          </cell>
          <cell r="C1032">
            <v>600670</v>
          </cell>
          <cell r="D1032" t="str">
            <v>DOP</v>
          </cell>
          <cell r="E1032">
            <v>160860.92000000001</v>
          </cell>
          <cell r="F1032" t="str">
            <v>EDITORA LISTIN DIARIO S A MIRAFLORES DN</v>
          </cell>
        </row>
        <row r="1033">
          <cell r="A1033">
            <v>195088</v>
          </cell>
          <cell r="B1033" t="str">
            <v>27.06.2024</v>
          </cell>
          <cell r="C1033">
            <v>604352</v>
          </cell>
          <cell r="D1033" t="str">
            <v>DOP</v>
          </cell>
          <cell r="E1033">
            <v>320400</v>
          </cell>
          <cell r="F1033" t="str">
            <v>SANTA MARGARITA RODRIGUEZ DE GSAN CRISTOBAL SC</v>
          </cell>
        </row>
        <row r="1034">
          <cell r="A1034">
            <v>195089</v>
          </cell>
          <cell r="B1034" t="str">
            <v>27.06.2024</v>
          </cell>
          <cell r="C1034">
            <v>92244</v>
          </cell>
          <cell r="D1034" t="str">
            <v>DOP</v>
          </cell>
          <cell r="E1034">
            <v>19364.5</v>
          </cell>
          <cell r="F1034" t="str">
            <v>ROSAURA ALTAGRACIA RODRIGUEZ R</v>
          </cell>
        </row>
        <row r="1035">
          <cell r="A1035">
            <v>195090</v>
          </cell>
          <cell r="B1035" t="str">
            <v>27.06.2024</v>
          </cell>
          <cell r="C1035">
            <v>603672</v>
          </cell>
          <cell r="D1035" t="str">
            <v>DOP</v>
          </cell>
          <cell r="E1035">
            <v>95762.71</v>
          </cell>
          <cell r="F1035" t="str">
            <v>SERVICIOS INFORMAT. NAC NOTICI DN</v>
          </cell>
        </row>
        <row r="1036">
          <cell r="A1036">
            <v>195091</v>
          </cell>
          <cell r="B1036" t="str">
            <v>27.06.2024</v>
          </cell>
          <cell r="C1036">
            <v>605563</v>
          </cell>
          <cell r="D1036" t="str">
            <v>DOP</v>
          </cell>
          <cell r="E1036">
            <v>56692.82</v>
          </cell>
          <cell r="F1036" t="str">
            <v>CONSULTORIA Y SERVICIOS SALPER SD</v>
          </cell>
        </row>
        <row r="1037">
          <cell r="A1037">
            <v>195092</v>
          </cell>
          <cell r="B1037" t="str">
            <v>28.06.2024</v>
          </cell>
          <cell r="C1037">
            <v>601350</v>
          </cell>
          <cell r="D1037" t="str">
            <v>DOP</v>
          </cell>
          <cell r="E1037">
            <v>193037.9</v>
          </cell>
          <cell r="F1037" t="str">
            <v>OLIVO INDUSTRIAL SRL DN</v>
          </cell>
        </row>
        <row r="1038">
          <cell r="A1038">
            <v>195093</v>
          </cell>
          <cell r="B1038" t="str">
            <v>28.06.2024</v>
          </cell>
          <cell r="C1038">
            <v>605691</v>
          </cell>
          <cell r="D1038" t="str">
            <v>DOP</v>
          </cell>
          <cell r="E1038">
            <v>290224.31</v>
          </cell>
          <cell r="F1038" t="str">
            <v>CRUZ ROJA DOMINICANA SD</v>
          </cell>
        </row>
        <row r="1039">
          <cell r="A1039">
            <v>195094</v>
          </cell>
          <cell r="B1039" t="str">
            <v>28.06.2024</v>
          </cell>
          <cell r="C1039">
            <v>605605</v>
          </cell>
          <cell r="D1039" t="str">
            <v>DOP</v>
          </cell>
          <cell r="E1039">
            <v>367090.39</v>
          </cell>
          <cell r="F1039" t="str">
            <v>L ARENA 92.5 EIRL PP</v>
          </cell>
        </row>
        <row r="1040">
          <cell r="A1040">
            <v>195095</v>
          </cell>
          <cell r="B1040" t="str">
            <v>28.06.2024</v>
          </cell>
          <cell r="C1040">
            <v>605563</v>
          </cell>
          <cell r="D1040" t="str">
            <v>DOP</v>
          </cell>
          <cell r="E1040">
            <v>56692.82</v>
          </cell>
          <cell r="F1040" t="str">
            <v>CONSULTORIA Y SERVICIOS SALPER SD</v>
          </cell>
        </row>
        <row r="1041">
          <cell r="A1041">
            <v>195096</v>
          </cell>
          <cell r="B1041" t="str">
            <v>28.06.2024</v>
          </cell>
          <cell r="C1041">
            <v>605475</v>
          </cell>
          <cell r="D1041" t="str">
            <v>DOP</v>
          </cell>
          <cell r="E1041">
            <v>90915.25</v>
          </cell>
          <cell r="F1041" t="str">
            <v>PREMIUM BUSINESS SERVICE S R L SD</v>
          </cell>
        </row>
        <row r="1042">
          <cell r="A1042">
            <v>195097</v>
          </cell>
          <cell r="B1042" t="str">
            <v>01.07.2024</v>
          </cell>
          <cell r="C1042">
            <v>92238</v>
          </cell>
          <cell r="D1042" t="str">
            <v>DOP</v>
          </cell>
          <cell r="E1042">
            <v>22254.35</v>
          </cell>
          <cell r="F1042" t="str">
            <v>EVANGELISTA GOMEZ RODRIGUEZ SC</v>
          </cell>
        </row>
        <row r="1043">
          <cell r="A1043">
            <v>195098</v>
          </cell>
          <cell r="B1043" t="str">
            <v>01.07.2024</v>
          </cell>
          <cell r="C1043">
            <v>605605</v>
          </cell>
          <cell r="D1043" t="str">
            <v>DOP</v>
          </cell>
          <cell r="E1043">
            <v>367090.39</v>
          </cell>
          <cell r="F1043" t="str">
            <v>L ARENA 92.5 EIRL PP</v>
          </cell>
        </row>
        <row r="1044">
          <cell r="A1044">
            <v>195099</v>
          </cell>
          <cell r="B1044" t="str">
            <v>01.07.2024</v>
          </cell>
          <cell r="C1044">
            <v>605561</v>
          </cell>
          <cell r="D1044" t="str">
            <v>DOP</v>
          </cell>
          <cell r="E1044">
            <v>111192</v>
          </cell>
          <cell r="F1044" t="str">
            <v>ESMIRNA TRINIDAD NINA CISNERO SC</v>
          </cell>
        </row>
        <row r="1045">
          <cell r="A1045">
            <v>195100</v>
          </cell>
          <cell r="B1045" t="str">
            <v>01.07.2024</v>
          </cell>
          <cell r="C1045">
            <v>24415</v>
          </cell>
          <cell r="F1045" t="str">
            <v>invalidado med.GMONTAS -Impresion incorrecta</v>
          </cell>
        </row>
        <row r="1046">
          <cell r="A1046">
            <v>195101</v>
          </cell>
          <cell r="B1046" t="str">
            <v>01.07.2024</v>
          </cell>
          <cell r="C1046">
            <v>20842</v>
          </cell>
          <cell r="D1046" t="str">
            <v>DOP</v>
          </cell>
          <cell r="E1046">
            <v>500000</v>
          </cell>
          <cell r="F1046" t="str">
            <v>MARTIN RAMIREZ FAMILIA SANTO DOMINGO DN</v>
          </cell>
        </row>
        <row r="1047">
          <cell r="A1047">
            <v>195102</v>
          </cell>
          <cell r="B1047" t="str">
            <v>01.07.2024</v>
          </cell>
          <cell r="C1047">
            <v>604428</v>
          </cell>
          <cell r="D1047" t="str">
            <v>DOP</v>
          </cell>
          <cell r="E1047">
            <v>50000</v>
          </cell>
          <cell r="F1047" t="str">
            <v>FEDERACION DOMINICANA DE AJEDR SD</v>
          </cell>
        </row>
        <row r="1048">
          <cell r="A1048">
            <v>195103</v>
          </cell>
          <cell r="B1048" t="str">
            <v>01.07.2024</v>
          </cell>
          <cell r="C1048">
            <v>601405</v>
          </cell>
          <cell r="D1048" t="str">
            <v>DOP</v>
          </cell>
          <cell r="E1048">
            <v>156000</v>
          </cell>
          <cell r="F1048" t="str">
            <v>PONT.UNIV.CATOLICA MADRE Y MAESanto Domingo, SANTIAGO</v>
          </cell>
        </row>
        <row r="1049">
          <cell r="A1049">
            <v>195104</v>
          </cell>
          <cell r="B1049" t="str">
            <v>01.07.2024</v>
          </cell>
          <cell r="C1049">
            <v>600957</v>
          </cell>
          <cell r="D1049" t="str">
            <v>DOP</v>
          </cell>
          <cell r="E1049">
            <v>113635.72</v>
          </cell>
          <cell r="F1049" t="str">
            <v>V.J. AGRO SRL HERRERA, STO. DGO. DN</v>
          </cell>
        </row>
        <row r="1050">
          <cell r="A1050">
            <v>195105</v>
          </cell>
          <cell r="B1050" t="str">
            <v>01.07.2024</v>
          </cell>
          <cell r="C1050">
            <v>605650</v>
          </cell>
          <cell r="D1050" t="str">
            <v>DOP</v>
          </cell>
          <cell r="E1050">
            <v>376000</v>
          </cell>
          <cell r="F1050" t="str">
            <v>OGTIC SD</v>
          </cell>
        </row>
        <row r="1051">
          <cell r="A1051">
            <v>195106</v>
          </cell>
          <cell r="B1051" t="str">
            <v>01.07.2024</v>
          </cell>
          <cell r="C1051">
            <v>605605</v>
          </cell>
          <cell r="D1051" t="str">
            <v>DOP</v>
          </cell>
          <cell r="E1051">
            <v>367090.39</v>
          </cell>
          <cell r="F1051" t="str">
            <v>L ARENA 92.5 EIRL PP</v>
          </cell>
        </row>
        <row r="1052">
          <cell r="A1052">
            <v>195107</v>
          </cell>
          <cell r="B1052" t="str">
            <v>01.07.2024</v>
          </cell>
          <cell r="C1052">
            <v>602602</v>
          </cell>
          <cell r="D1052" t="str">
            <v>DOP</v>
          </cell>
          <cell r="E1052">
            <v>76271.179999999993</v>
          </cell>
          <cell r="F1052" t="str">
            <v>Federico Mendez Nova DN</v>
          </cell>
        </row>
        <row r="1053">
          <cell r="A1053">
            <v>195108</v>
          </cell>
          <cell r="B1053" t="str">
            <v>02.07.2024</v>
          </cell>
          <cell r="C1053">
            <v>601405</v>
          </cell>
          <cell r="D1053" t="str">
            <v>DOP</v>
          </cell>
          <cell r="E1053">
            <v>224000</v>
          </cell>
          <cell r="F1053" t="str">
            <v>PONT.UNIV.CATOLICA MADRE Y MAESanto Domingo, SANTIAGO</v>
          </cell>
        </row>
        <row r="1054">
          <cell r="A1054">
            <v>195109</v>
          </cell>
          <cell r="B1054" t="str">
            <v>02.07.2024</v>
          </cell>
          <cell r="C1054">
            <v>604265</v>
          </cell>
          <cell r="D1054" t="str">
            <v>DOP</v>
          </cell>
          <cell r="E1054">
            <v>47881.37</v>
          </cell>
          <cell r="F1054" t="str">
            <v>SEVEDEL COMM SRL SANTO DOMINGO DN</v>
          </cell>
        </row>
        <row r="1055">
          <cell r="A1055">
            <v>195110</v>
          </cell>
          <cell r="B1055" t="str">
            <v>02.07.2024</v>
          </cell>
          <cell r="C1055">
            <v>603041</v>
          </cell>
          <cell r="D1055" t="str">
            <v>DOP</v>
          </cell>
          <cell r="E1055">
            <v>291796.59999999998</v>
          </cell>
          <cell r="F1055" t="str">
            <v>LEGALITAS, SRL SD</v>
          </cell>
        </row>
        <row r="1056">
          <cell r="A1056">
            <v>195111</v>
          </cell>
          <cell r="B1056" t="str">
            <v>02.07.2024</v>
          </cell>
          <cell r="C1056">
            <v>603159</v>
          </cell>
          <cell r="D1056" t="str">
            <v>DOP</v>
          </cell>
          <cell r="E1056">
            <v>3780</v>
          </cell>
          <cell r="F1056" t="str">
            <v>INAPA DN</v>
          </cell>
        </row>
        <row r="1057">
          <cell r="A1057">
            <v>195112</v>
          </cell>
          <cell r="B1057" t="str">
            <v>02.07.2024</v>
          </cell>
          <cell r="C1057">
            <v>604102</v>
          </cell>
          <cell r="D1057" t="str">
            <v>DOP</v>
          </cell>
          <cell r="E1057">
            <v>924396.5</v>
          </cell>
          <cell r="F1057" t="str">
            <v>BROTHERS RSR SUPPLY OFFICES, S DN</v>
          </cell>
        </row>
        <row r="1058">
          <cell r="A1058">
            <v>195113</v>
          </cell>
          <cell r="B1058" t="str">
            <v>02.07.2024</v>
          </cell>
          <cell r="C1058">
            <v>601402</v>
          </cell>
          <cell r="F1058" t="str">
            <v>invalidado med.GMONTAS -Impresion incorrecta</v>
          </cell>
        </row>
        <row r="1059">
          <cell r="A1059">
            <v>195114</v>
          </cell>
          <cell r="B1059" t="str">
            <v>02.07.2024</v>
          </cell>
          <cell r="C1059">
            <v>600534</v>
          </cell>
          <cell r="D1059" t="str">
            <v>DOP</v>
          </cell>
          <cell r="E1059">
            <v>46895</v>
          </cell>
          <cell r="F1059" t="str">
            <v>COMBUSTIBLE ECOLOGICOS S.R.L. Arroyo Hondo DN</v>
          </cell>
        </row>
        <row r="1060">
          <cell r="A1060">
            <v>195115</v>
          </cell>
          <cell r="B1060" t="str">
            <v>02.07.2024</v>
          </cell>
          <cell r="C1060">
            <v>605650</v>
          </cell>
          <cell r="D1060" t="str">
            <v>DOP</v>
          </cell>
          <cell r="E1060">
            <v>8272000</v>
          </cell>
          <cell r="F1060" t="str">
            <v>OGTIC SD</v>
          </cell>
        </row>
        <row r="1061">
          <cell r="A1061">
            <v>195116</v>
          </cell>
          <cell r="B1061" t="str">
            <v>02.07.2024</v>
          </cell>
          <cell r="C1061">
            <v>601565</v>
          </cell>
          <cell r="D1061" t="str">
            <v>DOP</v>
          </cell>
          <cell r="E1061">
            <v>170100</v>
          </cell>
          <cell r="F1061" t="str">
            <v>RAMON ANTONIO THEN DN</v>
          </cell>
        </row>
        <row r="1062">
          <cell r="A1062">
            <v>195117</v>
          </cell>
          <cell r="B1062" t="str">
            <v>04.07.2024</v>
          </cell>
          <cell r="C1062">
            <v>602468</v>
          </cell>
          <cell r="D1062" t="str">
            <v>DOP</v>
          </cell>
          <cell r="E1062">
            <v>362706.69</v>
          </cell>
          <cell r="F1062" t="str">
            <v>GARSYS CONSULTECH GROUP,SRL SD</v>
          </cell>
        </row>
        <row r="1063">
          <cell r="A1063">
            <v>195118</v>
          </cell>
          <cell r="B1063" t="str">
            <v>04.07.2024</v>
          </cell>
          <cell r="C1063">
            <v>605272</v>
          </cell>
          <cell r="D1063" t="str">
            <v>DOP</v>
          </cell>
          <cell r="E1063">
            <v>158200</v>
          </cell>
          <cell r="F1063" t="str">
            <v>SERPRONAL SRL SD</v>
          </cell>
        </row>
        <row r="1064">
          <cell r="A1064">
            <v>195119</v>
          </cell>
          <cell r="B1064" t="str">
            <v>05.07.2024</v>
          </cell>
          <cell r="C1064">
            <v>605665</v>
          </cell>
          <cell r="D1064" t="str">
            <v>DOP</v>
          </cell>
          <cell r="E1064">
            <v>71822.039999999994</v>
          </cell>
          <cell r="F1064" t="str">
            <v>GRUPO MECCA SRL SD</v>
          </cell>
        </row>
        <row r="1065">
          <cell r="A1065">
            <v>195120</v>
          </cell>
          <cell r="B1065" t="str">
            <v>05.07.2024</v>
          </cell>
          <cell r="C1065">
            <v>605665</v>
          </cell>
          <cell r="D1065" t="str">
            <v>DOP</v>
          </cell>
          <cell r="E1065">
            <v>71822.039999999994</v>
          </cell>
          <cell r="F1065" t="str">
            <v>GRUPO MECCA SRL SD</v>
          </cell>
        </row>
        <row r="1066">
          <cell r="A1066">
            <v>195121</v>
          </cell>
          <cell r="B1066" t="str">
            <v>05.07.2024</v>
          </cell>
          <cell r="C1066">
            <v>605665</v>
          </cell>
          <cell r="D1066" t="str">
            <v>DOP</v>
          </cell>
          <cell r="E1066">
            <v>71822.039999999994</v>
          </cell>
          <cell r="F1066" t="str">
            <v>GRUPO MECCA SRL SD</v>
          </cell>
        </row>
        <row r="1067">
          <cell r="A1067">
            <v>195122</v>
          </cell>
          <cell r="B1067" t="str">
            <v>08.07.2024</v>
          </cell>
          <cell r="C1067">
            <v>605143</v>
          </cell>
          <cell r="F1067" t="str">
            <v>invalidado med.GMONTAS -Impresion incorrecta</v>
          </cell>
        </row>
        <row r="1068">
          <cell r="A1068">
            <v>195123</v>
          </cell>
          <cell r="B1068" t="str">
            <v>08.07.2024</v>
          </cell>
          <cell r="C1068">
            <v>605682</v>
          </cell>
          <cell r="D1068" t="str">
            <v>DOP</v>
          </cell>
          <cell r="E1068">
            <v>14400</v>
          </cell>
          <cell r="F1068" t="str">
            <v>JOVANNY VALLEJO ACOSTA SD</v>
          </cell>
        </row>
        <row r="1069">
          <cell r="A1069">
            <v>195124</v>
          </cell>
          <cell r="B1069" t="str">
            <v>08.07.2024</v>
          </cell>
          <cell r="C1069">
            <v>605681</v>
          </cell>
          <cell r="D1069" t="str">
            <v>DOP</v>
          </cell>
          <cell r="E1069">
            <v>171610.19</v>
          </cell>
          <cell r="F1069" t="str">
            <v>YANCEN LENIN PUJOLS CASADO SD</v>
          </cell>
        </row>
        <row r="1070">
          <cell r="A1070">
            <v>195125</v>
          </cell>
          <cell r="B1070" t="str">
            <v>08.07.2024</v>
          </cell>
          <cell r="C1070">
            <v>605601</v>
          </cell>
          <cell r="D1070" t="str">
            <v>DOP</v>
          </cell>
          <cell r="E1070">
            <v>53389.83</v>
          </cell>
          <cell r="F1070" t="str">
            <v>JEAN ERWIN SURIEL. SD</v>
          </cell>
        </row>
        <row r="1071">
          <cell r="A1071">
            <v>195126</v>
          </cell>
          <cell r="B1071" t="str">
            <v>08.07.2024</v>
          </cell>
          <cell r="C1071">
            <v>605601</v>
          </cell>
          <cell r="D1071" t="str">
            <v>DOP</v>
          </cell>
          <cell r="E1071">
            <v>53389.83</v>
          </cell>
          <cell r="F1071" t="str">
            <v>JEAN ERWIN SURIEL. SD</v>
          </cell>
        </row>
        <row r="1072">
          <cell r="A1072">
            <v>195127</v>
          </cell>
          <cell r="B1072" t="str">
            <v>08.07.2024</v>
          </cell>
          <cell r="C1072">
            <v>600938</v>
          </cell>
          <cell r="D1072" t="str">
            <v>DOP</v>
          </cell>
          <cell r="E1072">
            <v>19082.86</v>
          </cell>
          <cell r="F1072" t="str">
            <v>UNIVERSIDAD APEC DN</v>
          </cell>
        </row>
        <row r="1073">
          <cell r="A1073">
            <v>195128</v>
          </cell>
          <cell r="B1073" t="str">
            <v>09.07.2024</v>
          </cell>
          <cell r="C1073">
            <v>604297</v>
          </cell>
          <cell r="D1073" t="str">
            <v>DOP</v>
          </cell>
          <cell r="E1073">
            <v>76271.19</v>
          </cell>
          <cell r="F1073" t="str">
            <v>JOSE ANTONIO AYBAR FELIX SANTO DOMINGO ESTE SD</v>
          </cell>
        </row>
        <row r="1074">
          <cell r="A1074">
            <v>195129</v>
          </cell>
          <cell r="B1074" t="str">
            <v>09.07.2024</v>
          </cell>
          <cell r="C1074">
            <v>604577</v>
          </cell>
          <cell r="D1074" t="str">
            <v>DOP</v>
          </cell>
          <cell r="E1074">
            <v>54000</v>
          </cell>
          <cell r="F1074" t="str">
            <v>OLGA VIRGINIA ACOSTA SENA SC</v>
          </cell>
        </row>
        <row r="1075">
          <cell r="A1075">
            <v>195130</v>
          </cell>
          <cell r="B1075" t="str">
            <v>09.07.2024</v>
          </cell>
          <cell r="C1075">
            <v>605598</v>
          </cell>
          <cell r="D1075" t="str">
            <v>DOP</v>
          </cell>
          <cell r="E1075">
            <v>57203.39</v>
          </cell>
          <cell r="F1075" t="str">
            <v>NELSON RAFAEL PERALTA SD</v>
          </cell>
        </row>
        <row r="1076">
          <cell r="A1076">
            <v>195131</v>
          </cell>
          <cell r="B1076" t="str">
            <v>09.07.2024</v>
          </cell>
          <cell r="C1076">
            <v>600949</v>
          </cell>
          <cell r="D1076" t="str">
            <v>DOP</v>
          </cell>
          <cell r="E1076">
            <v>104525</v>
          </cell>
          <cell r="F1076" t="str">
            <v>EDITORA DEL CARIBE, C POR A DN</v>
          </cell>
        </row>
        <row r="1077">
          <cell r="A1077">
            <v>195132</v>
          </cell>
          <cell r="B1077" t="str">
            <v>09.07.2024</v>
          </cell>
          <cell r="C1077">
            <v>600671</v>
          </cell>
          <cell r="D1077" t="str">
            <v>DOP</v>
          </cell>
          <cell r="E1077">
            <v>83648.25</v>
          </cell>
          <cell r="F1077" t="str">
            <v>EDITORA HOY, SAS SANTO DOMINGO DN</v>
          </cell>
        </row>
        <row r="1078">
          <cell r="A1078">
            <v>195133</v>
          </cell>
          <cell r="B1078" t="str">
            <v>09.07.2024</v>
          </cell>
          <cell r="C1078">
            <v>603354</v>
          </cell>
          <cell r="D1078" t="str">
            <v>DOP</v>
          </cell>
          <cell r="E1078">
            <v>45000</v>
          </cell>
          <cell r="F1078" t="str">
            <v>FUND. PREVENCION DEL CANCER BELLA VISTA, SANTO DOMINGO</v>
          </cell>
        </row>
        <row r="1079">
          <cell r="A1079">
            <v>195134</v>
          </cell>
          <cell r="B1079" t="str">
            <v>09.07.2024</v>
          </cell>
          <cell r="C1079">
            <v>605207</v>
          </cell>
          <cell r="D1079" t="str">
            <v>DOP</v>
          </cell>
          <cell r="E1079">
            <v>18000</v>
          </cell>
          <cell r="F1079" t="str">
            <v>HENRY GIOVANNI URIBE NUÑEZ SD</v>
          </cell>
        </row>
        <row r="1080">
          <cell r="A1080">
            <v>195135</v>
          </cell>
          <cell r="B1080" t="str">
            <v>09.07.2024</v>
          </cell>
          <cell r="C1080">
            <v>604297</v>
          </cell>
          <cell r="D1080" t="str">
            <v>DOP</v>
          </cell>
          <cell r="E1080">
            <v>76271.19</v>
          </cell>
          <cell r="F1080" t="str">
            <v>JOSE ANTONIO AYBAR FELIX SANTO DOMINGO ESTE SD</v>
          </cell>
        </row>
        <row r="1081">
          <cell r="A1081">
            <v>195136</v>
          </cell>
          <cell r="B1081" t="str">
            <v>09.07.2024</v>
          </cell>
          <cell r="C1081">
            <v>605508</v>
          </cell>
          <cell r="D1081" t="str">
            <v>DOP</v>
          </cell>
          <cell r="E1081">
            <v>969190.61</v>
          </cell>
          <cell r="F1081" t="str">
            <v>PPS PEST PROTECT SOLUTIONS SRL SD</v>
          </cell>
        </row>
        <row r="1082">
          <cell r="A1082">
            <v>195137</v>
          </cell>
          <cell r="B1082" t="str">
            <v>09.07.2024</v>
          </cell>
          <cell r="C1082">
            <v>600670</v>
          </cell>
          <cell r="D1082" t="str">
            <v>DOP</v>
          </cell>
          <cell r="E1082">
            <v>80430.460000000006</v>
          </cell>
          <cell r="F1082" t="str">
            <v>EDITORA LISTIN DIARIO S A MIRAFLORES DN</v>
          </cell>
        </row>
        <row r="1083">
          <cell r="A1083">
            <v>195138</v>
          </cell>
          <cell r="B1083" t="str">
            <v>09.07.2024</v>
          </cell>
          <cell r="C1083">
            <v>605493</v>
          </cell>
          <cell r="D1083" t="str">
            <v>DOP</v>
          </cell>
          <cell r="E1083">
            <v>19067.8</v>
          </cell>
          <cell r="F1083" t="str">
            <v>JUAN MENDEZ VICIOSO SJ</v>
          </cell>
        </row>
        <row r="1084">
          <cell r="A1084">
            <v>195139</v>
          </cell>
          <cell r="B1084" t="str">
            <v>09.07.2024</v>
          </cell>
          <cell r="C1084">
            <v>92280</v>
          </cell>
          <cell r="D1084" t="str">
            <v>DOP</v>
          </cell>
          <cell r="E1084">
            <v>4735</v>
          </cell>
          <cell r="F1084" t="str">
            <v>YRDELIZA SANCHEZ DE ROSARIO</v>
          </cell>
        </row>
        <row r="1085">
          <cell r="A1085">
            <v>195140</v>
          </cell>
          <cell r="B1085" t="str">
            <v>09.07.2024</v>
          </cell>
          <cell r="C1085">
            <v>92243</v>
          </cell>
          <cell r="D1085" t="str">
            <v>DOP</v>
          </cell>
          <cell r="E1085">
            <v>26807.16</v>
          </cell>
          <cell r="F1085" t="str">
            <v>OLDANELY GALVAN</v>
          </cell>
        </row>
        <row r="1086">
          <cell r="A1086">
            <v>195141</v>
          </cell>
          <cell r="B1086" t="str">
            <v>09.07.2024</v>
          </cell>
          <cell r="C1086">
            <v>92230</v>
          </cell>
          <cell r="D1086" t="str">
            <v>DOP</v>
          </cell>
          <cell r="E1086">
            <v>24844.93</v>
          </cell>
          <cell r="F1086" t="str">
            <v>ANA LUISA FELIZ ALCANTARA DN</v>
          </cell>
        </row>
        <row r="1087">
          <cell r="A1087">
            <v>195142</v>
          </cell>
          <cell r="B1087" t="str">
            <v>09.07.2024</v>
          </cell>
          <cell r="C1087">
            <v>92237</v>
          </cell>
          <cell r="D1087" t="str">
            <v>DOP</v>
          </cell>
          <cell r="E1087">
            <v>24794.99</v>
          </cell>
          <cell r="F1087" t="str">
            <v>GAUDY VIRGINIA POLANCO RIVERA DN</v>
          </cell>
        </row>
        <row r="1088">
          <cell r="A1088">
            <v>195143</v>
          </cell>
          <cell r="B1088" t="str">
            <v>09.07.2024</v>
          </cell>
          <cell r="C1088">
            <v>92275</v>
          </cell>
          <cell r="D1088" t="str">
            <v>DOP</v>
          </cell>
          <cell r="E1088">
            <v>15163.97</v>
          </cell>
          <cell r="F1088" t="str">
            <v>NICOLE MARIE ROJAS JIMENEZ SD</v>
          </cell>
        </row>
        <row r="1089">
          <cell r="A1089">
            <v>195144</v>
          </cell>
          <cell r="B1089" t="str">
            <v>10.07.2024</v>
          </cell>
          <cell r="C1089">
            <v>600472</v>
          </cell>
          <cell r="D1089" t="str">
            <v>DOP</v>
          </cell>
          <cell r="E1089">
            <v>9641666.6699999999</v>
          </cell>
          <cell r="F1089" t="str">
            <v>INST. NAC. DE RECURSOS HIDRAUL DN</v>
          </cell>
        </row>
        <row r="1090">
          <cell r="A1090">
            <v>195145</v>
          </cell>
          <cell r="B1090" t="str">
            <v>10.07.2024</v>
          </cell>
          <cell r="C1090">
            <v>604412</v>
          </cell>
          <cell r="F1090" t="str">
            <v>invalidado med.GMONTAS -Impresion incorrecta</v>
          </cell>
        </row>
        <row r="1091">
          <cell r="A1091">
            <v>195146</v>
          </cell>
          <cell r="B1091" t="str">
            <v>10.07.2024</v>
          </cell>
          <cell r="C1091">
            <v>602530</v>
          </cell>
          <cell r="D1091" t="str">
            <v>DOP</v>
          </cell>
          <cell r="E1091">
            <v>104920.5</v>
          </cell>
          <cell r="F1091" t="str">
            <v>YAISA EVENTS GOURMET, SRL. SD</v>
          </cell>
        </row>
        <row r="1092">
          <cell r="A1092">
            <v>195147</v>
          </cell>
          <cell r="B1092" t="str">
            <v>10.07.2024</v>
          </cell>
          <cell r="C1092">
            <v>604071</v>
          </cell>
          <cell r="D1092" t="str">
            <v>DOP</v>
          </cell>
          <cell r="E1092">
            <v>396439</v>
          </cell>
          <cell r="F1092" t="str">
            <v>FUNDACION EDUCATIVA DEL CARIBE SD</v>
          </cell>
        </row>
        <row r="1093">
          <cell r="A1093">
            <v>195148</v>
          </cell>
          <cell r="B1093" t="str">
            <v>10.07.2024</v>
          </cell>
          <cell r="C1093">
            <v>600777</v>
          </cell>
          <cell r="D1093" t="str">
            <v>DOP</v>
          </cell>
          <cell r="E1093">
            <v>185195.95</v>
          </cell>
          <cell r="F1093" t="str">
            <v>COLEGIO DE ING. ARQUITECTOS (C DN</v>
          </cell>
        </row>
        <row r="1094">
          <cell r="A1094">
            <v>195149</v>
          </cell>
          <cell r="B1094" t="str">
            <v>10.07.2024</v>
          </cell>
          <cell r="C1094">
            <v>605500</v>
          </cell>
          <cell r="D1094" t="str">
            <v>DOP</v>
          </cell>
          <cell r="E1094">
            <v>45762.71</v>
          </cell>
          <cell r="F1094" t="str">
            <v>MARTIN ENRIQUE PEREZ MARTE SD</v>
          </cell>
        </row>
        <row r="1095">
          <cell r="A1095">
            <v>195150</v>
          </cell>
          <cell r="B1095" t="str">
            <v>10.07.2024</v>
          </cell>
          <cell r="C1095">
            <v>604988</v>
          </cell>
          <cell r="D1095" t="str">
            <v>DOP</v>
          </cell>
          <cell r="E1095">
            <v>657900</v>
          </cell>
          <cell r="F1095" t="str">
            <v>SIMON BOLIVAR CEPEDA MENA SD</v>
          </cell>
        </row>
        <row r="1096">
          <cell r="A1096">
            <v>195151</v>
          </cell>
          <cell r="B1096" t="str">
            <v>10.07.2024</v>
          </cell>
          <cell r="C1096">
            <v>604502</v>
          </cell>
          <cell r="D1096" t="str">
            <v>DOP</v>
          </cell>
          <cell r="E1096">
            <v>497966.1</v>
          </cell>
          <cell r="F1096" t="str">
            <v>MAET INNOVATION TEAM SRL MADRE VIEJA,SAN CRISTOBAL SC</v>
          </cell>
        </row>
        <row r="1097">
          <cell r="A1097">
            <v>195152</v>
          </cell>
          <cell r="B1097" t="str">
            <v>10.07.2024</v>
          </cell>
          <cell r="C1097">
            <v>604969</v>
          </cell>
          <cell r="D1097" t="str">
            <v>DOP</v>
          </cell>
          <cell r="E1097">
            <v>171000</v>
          </cell>
          <cell r="F1097" t="str">
            <v>TEOFILO ROSARIO MARTINEZ LA JULIA DN</v>
          </cell>
        </row>
        <row r="1098">
          <cell r="A1098">
            <v>195153</v>
          </cell>
          <cell r="B1098" t="str">
            <v>10.07.2024</v>
          </cell>
          <cell r="C1098">
            <v>605601</v>
          </cell>
          <cell r="D1098" t="str">
            <v>DOP</v>
          </cell>
          <cell r="E1098">
            <v>53389.83</v>
          </cell>
          <cell r="F1098" t="str">
            <v>JEAN ERWIN SURIEL. SD</v>
          </cell>
        </row>
        <row r="1099">
          <cell r="A1099">
            <v>195154</v>
          </cell>
          <cell r="B1099" t="str">
            <v>10.07.2024</v>
          </cell>
          <cell r="C1099">
            <v>601786</v>
          </cell>
          <cell r="D1099" t="str">
            <v>DOP</v>
          </cell>
          <cell r="E1099">
            <v>83980.03</v>
          </cell>
          <cell r="F1099" t="str">
            <v>LUYENS COMERCIAL, SRL HERRERA SD</v>
          </cell>
        </row>
        <row r="1100">
          <cell r="A1100">
            <v>195155</v>
          </cell>
          <cell r="B1100" t="str">
            <v>10.07.2024</v>
          </cell>
          <cell r="C1100">
            <v>601350</v>
          </cell>
          <cell r="D1100" t="str">
            <v>DOP</v>
          </cell>
          <cell r="E1100">
            <v>1256560</v>
          </cell>
          <cell r="F1100" t="str">
            <v>OLIVO INDUSTRIAL SRL DN</v>
          </cell>
        </row>
        <row r="1101">
          <cell r="A1101">
            <v>195156</v>
          </cell>
          <cell r="B1101" t="str">
            <v>10.07.2024</v>
          </cell>
          <cell r="C1101">
            <v>605688</v>
          </cell>
          <cell r="D1101" t="str">
            <v>DOP</v>
          </cell>
          <cell r="E1101">
            <v>268039.84000000003</v>
          </cell>
          <cell r="F1101" t="str">
            <v>AUTOCENTRO FLAVER SRL ENSANCHE NACO DN</v>
          </cell>
        </row>
        <row r="1102">
          <cell r="A1102">
            <v>195157</v>
          </cell>
          <cell r="B1102" t="str">
            <v>11.07.2024</v>
          </cell>
          <cell r="C1102">
            <v>601402</v>
          </cell>
          <cell r="D1102" t="str">
            <v>DOP</v>
          </cell>
          <cell r="E1102">
            <v>17030</v>
          </cell>
          <cell r="F1102" t="str">
            <v>J C Q INGENIERIA EN ASCENSORESMIRADOR NORTE DN</v>
          </cell>
        </row>
        <row r="1103">
          <cell r="A1103">
            <v>195158</v>
          </cell>
          <cell r="B1103" t="str">
            <v>11.07.2024</v>
          </cell>
          <cell r="C1103">
            <v>601158</v>
          </cell>
          <cell r="D1103" t="str">
            <v>DOP</v>
          </cell>
          <cell r="E1103">
            <v>6882</v>
          </cell>
          <cell r="F1103" t="str">
            <v>AYUNTAMIENTO DEL DISTRITO NACI DN</v>
          </cell>
        </row>
        <row r="1104">
          <cell r="A1104">
            <v>195159</v>
          </cell>
          <cell r="B1104" t="str">
            <v>12.07.2024</v>
          </cell>
          <cell r="C1104">
            <v>601402</v>
          </cell>
          <cell r="D1104" t="str">
            <v>DOP</v>
          </cell>
          <cell r="E1104">
            <v>14690</v>
          </cell>
          <cell r="F1104" t="str">
            <v>J C Q INGENIERIA EN ASCENSORESMIRADOR NORTE DN</v>
          </cell>
        </row>
        <row r="1105">
          <cell r="A1105">
            <v>195160</v>
          </cell>
          <cell r="B1105" t="str">
            <v>04.07.2024</v>
          </cell>
          <cell r="C1105">
            <v>605471</v>
          </cell>
          <cell r="D1105" t="str">
            <v>DOP</v>
          </cell>
          <cell r="E1105">
            <v>22881.360000000001</v>
          </cell>
          <cell r="F1105" t="str">
            <v>JULIO ANTONIO SANCHEZ RODRIGUE LV</v>
          </cell>
        </row>
        <row r="1106">
          <cell r="A1106">
            <v>195161</v>
          </cell>
          <cell r="B1106" t="str">
            <v>12.07.2024</v>
          </cell>
          <cell r="C1106">
            <v>604719</v>
          </cell>
          <cell r="D1106" t="str">
            <v>DOP</v>
          </cell>
          <cell r="E1106">
            <v>36000</v>
          </cell>
          <cell r="F1106" t="str">
            <v>EDICTA I. DEL C. DE JS HERNAND SC</v>
          </cell>
        </row>
        <row r="1107">
          <cell r="A1107">
            <v>195162</v>
          </cell>
          <cell r="B1107" t="str">
            <v>12.07.2024</v>
          </cell>
          <cell r="C1107">
            <v>605379</v>
          </cell>
          <cell r="D1107" t="str">
            <v>DOP</v>
          </cell>
          <cell r="E1107">
            <v>1907442</v>
          </cell>
          <cell r="F1107" t="str">
            <v>GULFSTREAM PETROLEUM DOMINICAN SD</v>
          </cell>
        </row>
        <row r="1108">
          <cell r="A1108">
            <v>195163</v>
          </cell>
          <cell r="B1108" t="str">
            <v>12.07.2024</v>
          </cell>
          <cell r="C1108">
            <v>605379</v>
          </cell>
          <cell r="D1108" t="str">
            <v>DOP</v>
          </cell>
          <cell r="E1108">
            <v>475371.93</v>
          </cell>
          <cell r="F1108" t="str">
            <v>GULFSTREAM PETROLEUM DOMINICAN SD</v>
          </cell>
        </row>
        <row r="1109">
          <cell r="A1109">
            <v>195164</v>
          </cell>
          <cell r="B1109" t="str">
            <v>12.07.2024</v>
          </cell>
          <cell r="C1109">
            <v>605143</v>
          </cell>
          <cell r="F1109" t="str">
            <v>invalidado med.GMONTAS -Impresion incorrecta</v>
          </cell>
        </row>
        <row r="1110">
          <cell r="A1110">
            <v>195165</v>
          </cell>
          <cell r="B1110" t="str">
            <v>12.07.2024</v>
          </cell>
          <cell r="C1110">
            <v>604342</v>
          </cell>
          <cell r="D1110" t="str">
            <v>DOP</v>
          </cell>
          <cell r="E1110">
            <v>450000</v>
          </cell>
          <cell r="F1110" t="str">
            <v>GOBERNACION PROV. DE SAN CRIST SC</v>
          </cell>
        </row>
        <row r="1111">
          <cell r="A1111">
            <v>195166</v>
          </cell>
          <cell r="B1111" t="str">
            <v>12.07.2024</v>
          </cell>
          <cell r="C1111">
            <v>605379</v>
          </cell>
          <cell r="D1111" t="str">
            <v>DOP</v>
          </cell>
          <cell r="E1111">
            <v>1953612.66</v>
          </cell>
          <cell r="F1111" t="str">
            <v>GULFSTREAM PETROLEUM DOMINICAN SD</v>
          </cell>
        </row>
        <row r="1112">
          <cell r="A1112">
            <v>195167</v>
          </cell>
          <cell r="B1112" t="str">
            <v>12.07.2024</v>
          </cell>
          <cell r="C1112">
            <v>605379</v>
          </cell>
          <cell r="D1112" t="str">
            <v>DOP</v>
          </cell>
          <cell r="E1112">
            <v>3523870.87</v>
          </cell>
          <cell r="F1112" t="str">
            <v>GULFSTREAM PETROLEUM DOMINICAN SD</v>
          </cell>
        </row>
        <row r="1113">
          <cell r="A1113">
            <v>195168</v>
          </cell>
          <cell r="B1113" t="str">
            <v>15.07.2024</v>
          </cell>
          <cell r="C1113">
            <v>605379</v>
          </cell>
          <cell r="D1113" t="str">
            <v>DOP</v>
          </cell>
          <cell r="E1113">
            <v>3947996.83</v>
          </cell>
          <cell r="F1113" t="str">
            <v>GULFSTREAM PETROLEUM DOMINICAN SD</v>
          </cell>
        </row>
        <row r="1114">
          <cell r="A1114">
            <v>195169</v>
          </cell>
          <cell r="B1114" t="str">
            <v>15.07.2024</v>
          </cell>
          <cell r="C1114">
            <v>92308</v>
          </cell>
          <cell r="D1114" t="str">
            <v>DOP</v>
          </cell>
          <cell r="E1114">
            <v>20887</v>
          </cell>
          <cell r="F1114" t="str">
            <v>OCTAVIO MANUEL CARRASCO BALBUE SD</v>
          </cell>
        </row>
        <row r="1115">
          <cell r="A1115">
            <v>195170</v>
          </cell>
          <cell r="B1115" t="str">
            <v>15.07.2024</v>
          </cell>
          <cell r="C1115">
            <v>92228</v>
          </cell>
          <cell r="D1115" t="str">
            <v>DOP</v>
          </cell>
          <cell r="E1115">
            <v>14952.38</v>
          </cell>
          <cell r="F1115" t="str">
            <v>YIRY YOMAIRA ORTIZ FLORENTINO DN</v>
          </cell>
        </row>
        <row r="1116">
          <cell r="A1116">
            <v>195171</v>
          </cell>
          <cell r="B1116" t="str">
            <v>15.07.2024</v>
          </cell>
          <cell r="C1116">
            <v>92330</v>
          </cell>
          <cell r="D1116" t="str">
            <v>DOP</v>
          </cell>
          <cell r="E1116">
            <v>22947.599999999999</v>
          </cell>
          <cell r="F1116" t="str">
            <v>OMELINA AGUSTINA RONDON MOTA ST</v>
          </cell>
        </row>
        <row r="1117">
          <cell r="A1117">
            <v>195172</v>
          </cell>
          <cell r="B1117" t="str">
            <v>15.07.2024</v>
          </cell>
          <cell r="C1117">
            <v>92342</v>
          </cell>
          <cell r="D1117" t="str">
            <v>DOP</v>
          </cell>
          <cell r="E1117">
            <v>8565.2999999999993</v>
          </cell>
          <cell r="F1117" t="str">
            <v>FRANCHESKA MARTINA MORA RODRIG CO</v>
          </cell>
        </row>
        <row r="1118">
          <cell r="A1118">
            <v>195173</v>
          </cell>
          <cell r="B1118" t="str">
            <v>15.07.2024</v>
          </cell>
          <cell r="C1118">
            <v>92256</v>
          </cell>
          <cell r="D1118" t="str">
            <v>DOP</v>
          </cell>
          <cell r="E1118">
            <v>9873.1</v>
          </cell>
          <cell r="F1118" t="str">
            <v>LOURDES MILAGROS ESTEVEZ SD</v>
          </cell>
        </row>
        <row r="1119">
          <cell r="A1119">
            <v>195174</v>
          </cell>
          <cell r="B1119" t="str">
            <v>15.07.2024</v>
          </cell>
          <cell r="C1119">
            <v>605525</v>
          </cell>
          <cell r="D1119" t="str">
            <v>DOP</v>
          </cell>
          <cell r="E1119">
            <v>33516.949999999997</v>
          </cell>
          <cell r="F1119" t="str">
            <v>AQA MEDIA SRL SD</v>
          </cell>
        </row>
        <row r="1120">
          <cell r="A1120">
            <v>195175</v>
          </cell>
          <cell r="B1120" t="str">
            <v>15.07.2024</v>
          </cell>
          <cell r="C1120">
            <v>604980</v>
          </cell>
          <cell r="D1120" t="str">
            <v>DOP</v>
          </cell>
          <cell r="E1120">
            <v>51918.86</v>
          </cell>
          <cell r="F1120" t="str">
            <v>GRUPO DIARIO LIBRE S A SD</v>
          </cell>
        </row>
        <row r="1121">
          <cell r="A1121">
            <v>195176</v>
          </cell>
          <cell r="B1121" t="str">
            <v>15.07.2024</v>
          </cell>
          <cell r="C1121">
            <v>605207</v>
          </cell>
          <cell r="D1121" t="str">
            <v>DOP</v>
          </cell>
          <cell r="E1121">
            <v>72000</v>
          </cell>
          <cell r="F1121" t="str">
            <v>HENRY GIOVANNI URIBE NUÑEZ SD</v>
          </cell>
        </row>
        <row r="1122">
          <cell r="A1122">
            <v>195177</v>
          </cell>
          <cell r="B1122" t="str">
            <v>15.07.2024</v>
          </cell>
          <cell r="C1122">
            <v>601760</v>
          </cell>
          <cell r="D1122" t="str">
            <v>DOP</v>
          </cell>
          <cell r="E1122">
            <v>9000</v>
          </cell>
          <cell r="F1122" t="str">
            <v>MILAGROS GUZMAN DN</v>
          </cell>
        </row>
        <row r="1123">
          <cell r="A1123">
            <v>195178</v>
          </cell>
          <cell r="B1123" t="str">
            <v>15.07.2024</v>
          </cell>
          <cell r="C1123">
            <v>605690</v>
          </cell>
          <cell r="D1123" t="str">
            <v>DOP</v>
          </cell>
          <cell r="E1123">
            <v>254250</v>
          </cell>
          <cell r="F1123" t="str">
            <v>SOLAJICO COMERCIAL SRL LOS CACICAZGOS DN</v>
          </cell>
        </row>
        <row r="1124">
          <cell r="A1124">
            <v>195179</v>
          </cell>
          <cell r="B1124" t="str">
            <v>16.07.2024</v>
          </cell>
          <cell r="C1124">
            <v>605436</v>
          </cell>
          <cell r="D1124" t="str">
            <v>DOP</v>
          </cell>
          <cell r="E1124">
            <v>300000</v>
          </cell>
          <cell r="F1124" t="str">
            <v>FUNDACION CRUZ JIMINIAN SD</v>
          </cell>
        </row>
        <row r="1125">
          <cell r="A1125">
            <v>195180</v>
          </cell>
          <cell r="B1125" t="str">
            <v>16.07.2024</v>
          </cell>
          <cell r="C1125">
            <v>602024</v>
          </cell>
          <cell r="D1125" t="str">
            <v>DOP</v>
          </cell>
          <cell r="E1125">
            <v>98550</v>
          </cell>
          <cell r="F1125" t="str">
            <v>CLAUDIO H. VARGAS ALONZO DN</v>
          </cell>
        </row>
        <row r="1126">
          <cell r="A1126">
            <v>195181</v>
          </cell>
          <cell r="B1126" t="str">
            <v>18.07.2024</v>
          </cell>
          <cell r="C1126">
            <v>603128</v>
          </cell>
          <cell r="D1126" t="str">
            <v>DOP</v>
          </cell>
          <cell r="E1126">
            <v>12916</v>
          </cell>
          <cell r="F1126" t="str">
            <v>AUTO SERVICIO AUTOMOTRIZ INTEL SD</v>
          </cell>
        </row>
        <row r="1127">
          <cell r="A1127">
            <v>195182</v>
          </cell>
          <cell r="B1127" t="str">
            <v>18.07.2024</v>
          </cell>
          <cell r="C1127">
            <v>603128</v>
          </cell>
          <cell r="D1127" t="str">
            <v>DOP</v>
          </cell>
          <cell r="E1127">
            <v>60230</v>
          </cell>
          <cell r="F1127" t="str">
            <v>AUTO SERVICIO AUTOMOTRIZ INTEL SD</v>
          </cell>
        </row>
        <row r="1128">
          <cell r="A1128">
            <v>195183</v>
          </cell>
          <cell r="B1128" t="str">
            <v>18.07.2024</v>
          </cell>
          <cell r="C1128">
            <v>604466</v>
          </cell>
          <cell r="D1128" t="str">
            <v>DOP</v>
          </cell>
          <cell r="E1128">
            <v>90250</v>
          </cell>
          <cell r="F1128" t="str">
            <v>TALLER INDUSTRIAL AG SRL MADRE VIEJA,SAN CRISTOBAL SC</v>
          </cell>
        </row>
        <row r="1129">
          <cell r="A1129">
            <v>195184</v>
          </cell>
          <cell r="B1129" t="str">
            <v>18.07.2024</v>
          </cell>
          <cell r="C1129">
            <v>600023</v>
          </cell>
          <cell r="D1129" t="str">
            <v>DOP</v>
          </cell>
          <cell r="E1129">
            <v>61757.32</v>
          </cell>
          <cell r="F1129" t="str">
            <v>PUBLICACIONES AHORA SAS SANTO DOMINGO DN</v>
          </cell>
        </row>
        <row r="1130">
          <cell r="A1130">
            <v>195185</v>
          </cell>
          <cell r="B1130" t="str">
            <v>18.07.2024</v>
          </cell>
          <cell r="C1130">
            <v>604525</v>
          </cell>
          <cell r="D1130" t="str">
            <v>DOP</v>
          </cell>
          <cell r="E1130">
            <v>209700</v>
          </cell>
          <cell r="F1130" t="str">
            <v>PLACIDA LUISA SOLIMAN DE GARCE DN</v>
          </cell>
        </row>
        <row r="1131">
          <cell r="A1131">
            <v>195186</v>
          </cell>
          <cell r="B1131" t="str">
            <v>18.07.2024</v>
          </cell>
          <cell r="C1131">
            <v>600670</v>
          </cell>
          <cell r="D1131" t="str">
            <v>DOP</v>
          </cell>
          <cell r="E1131">
            <v>83989.33</v>
          </cell>
          <cell r="F1131" t="str">
            <v>EDITORA LISTIN DIARIO S A MIRAFLORES DN</v>
          </cell>
        </row>
        <row r="1132">
          <cell r="A1132">
            <v>195187</v>
          </cell>
          <cell r="B1132" t="str">
            <v>18.07.2024</v>
          </cell>
          <cell r="C1132">
            <v>604405</v>
          </cell>
          <cell r="D1132" t="str">
            <v>DOP</v>
          </cell>
          <cell r="E1132">
            <v>75460</v>
          </cell>
          <cell r="F1132" t="str">
            <v>JOSE ALTAGRACIA RAMIREZ OLIVO SD</v>
          </cell>
        </row>
        <row r="1133">
          <cell r="A1133">
            <v>195188</v>
          </cell>
          <cell r="B1133" t="str">
            <v>18.07.2024</v>
          </cell>
          <cell r="C1133">
            <v>604418</v>
          </cell>
          <cell r="D1133" t="str">
            <v>DOP</v>
          </cell>
          <cell r="E1133">
            <v>98000</v>
          </cell>
          <cell r="F1133" t="str">
            <v>LUIS ALBERTO TEJEDA RAMIREZ SANTA CRUZ, YAGUATE SC</v>
          </cell>
        </row>
        <row r="1134">
          <cell r="A1134">
            <v>195189</v>
          </cell>
          <cell r="B1134" t="str">
            <v>18.07.2024</v>
          </cell>
          <cell r="C1134">
            <v>604380</v>
          </cell>
          <cell r="D1134" t="str">
            <v>DOP</v>
          </cell>
          <cell r="E1134">
            <v>127400</v>
          </cell>
          <cell r="F1134" t="str">
            <v>ANA ROSA RODRIGUEZ DE GUERRERO SC</v>
          </cell>
        </row>
        <row r="1135">
          <cell r="A1135">
            <v>195190</v>
          </cell>
          <cell r="B1135" t="str">
            <v>18.07.2024</v>
          </cell>
          <cell r="C1135">
            <v>601402</v>
          </cell>
          <cell r="D1135" t="str">
            <v>DOP</v>
          </cell>
          <cell r="E1135">
            <v>14690</v>
          </cell>
          <cell r="F1135" t="str">
            <v>J C Q INGENIERIA EN ASCENSORESMIRADOR NORTE DN</v>
          </cell>
        </row>
        <row r="1136">
          <cell r="A1136">
            <v>195191</v>
          </cell>
          <cell r="B1136" t="str">
            <v>18.07.2024</v>
          </cell>
          <cell r="C1136">
            <v>604402</v>
          </cell>
          <cell r="D1136" t="str">
            <v>DOP</v>
          </cell>
          <cell r="E1136">
            <v>86240</v>
          </cell>
          <cell r="F1136" t="str">
            <v>RAYMON ARLENY CASTILLO PUJOLS SABANA LARGA, SAN JOSE D</v>
          </cell>
        </row>
        <row r="1137">
          <cell r="A1137">
            <v>195192</v>
          </cell>
          <cell r="B1137" t="str">
            <v>18.07.2024</v>
          </cell>
          <cell r="C1137">
            <v>605276</v>
          </cell>
          <cell r="D1137" t="str">
            <v>DOP</v>
          </cell>
          <cell r="E1137">
            <v>90609.05</v>
          </cell>
          <cell r="F1137" t="str">
            <v>PUNTO DO TECHNOLOGIES SRL SD</v>
          </cell>
        </row>
        <row r="1138">
          <cell r="A1138">
            <v>195193</v>
          </cell>
          <cell r="B1138" t="str">
            <v>18.07.2024</v>
          </cell>
          <cell r="C1138">
            <v>605276</v>
          </cell>
          <cell r="D1138" t="str">
            <v>DOP</v>
          </cell>
          <cell r="E1138">
            <v>90609.05</v>
          </cell>
          <cell r="F1138" t="str">
            <v>PUNTO DO TECHNOLOGIES SRL SD</v>
          </cell>
        </row>
        <row r="1139">
          <cell r="A1139">
            <v>195194</v>
          </cell>
          <cell r="B1139" t="str">
            <v>18.07.2024</v>
          </cell>
          <cell r="C1139">
            <v>605471</v>
          </cell>
          <cell r="D1139" t="str">
            <v>DOP</v>
          </cell>
          <cell r="E1139">
            <v>22881.360000000001</v>
          </cell>
          <cell r="F1139" t="str">
            <v>JULIO ANTONIO SANCHEZ RODRIGUE LV</v>
          </cell>
        </row>
        <row r="1140">
          <cell r="A1140">
            <v>195195</v>
          </cell>
          <cell r="B1140" t="str">
            <v>18.07.2024</v>
          </cell>
          <cell r="C1140">
            <v>604343</v>
          </cell>
          <cell r="D1140" t="str">
            <v>DOP</v>
          </cell>
          <cell r="E1140">
            <v>57000</v>
          </cell>
          <cell r="F1140" t="str">
            <v>ALCANTARA ABREU &amp; ASOCIADOS SRJARDINES DEL SUR, SANTO</v>
          </cell>
        </row>
        <row r="1141">
          <cell r="A1141">
            <v>195196</v>
          </cell>
          <cell r="B1141" t="str">
            <v>19.07.2024</v>
          </cell>
          <cell r="C1141">
            <v>604826</v>
          </cell>
          <cell r="D1141" t="str">
            <v>DOP</v>
          </cell>
          <cell r="E1141">
            <v>18892.759999999998</v>
          </cell>
          <cell r="F1141" t="str">
            <v>JOSELIN ALCANTARA ABREU SD</v>
          </cell>
        </row>
        <row r="1142">
          <cell r="A1142">
            <v>195197</v>
          </cell>
          <cell r="B1142" t="str">
            <v>22.07.2024</v>
          </cell>
          <cell r="C1142">
            <v>605143</v>
          </cell>
          <cell r="D1142" t="str">
            <v>DOP</v>
          </cell>
          <cell r="E1142">
            <v>1344409.32</v>
          </cell>
          <cell r="F1142" t="str">
            <v>SANTANA GERMAN SUPPLY BATTERY SD</v>
          </cell>
        </row>
        <row r="1143">
          <cell r="A1143">
            <v>195198</v>
          </cell>
          <cell r="B1143" t="str">
            <v>22.07.2024</v>
          </cell>
          <cell r="C1143">
            <v>601350</v>
          </cell>
          <cell r="D1143" t="str">
            <v>DOP</v>
          </cell>
          <cell r="E1143">
            <v>478264.59</v>
          </cell>
          <cell r="F1143" t="str">
            <v>OLIVO INDUSTRIAL SRL DN</v>
          </cell>
        </row>
        <row r="1144">
          <cell r="A1144">
            <v>195199</v>
          </cell>
          <cell r="B1144" t="str">
            <v>22.07.2024</v>
          </cell>
          <cell r="C1144">
            <v>604881</v>
          </cell>
          <cell r="D1144" t="str">
            <v>DOP</v>
          </cell>
          <cell r="E1144">
            <v>292690.38</v>
          </cell>
          <cell r="F1144" t="str">
            <v>FELCON INVESTMENTS SRL SD</v>
          </cell>
        </row>
        <row r="1145">
          <cell r="A1145">
            <v>195200</v>
          </cell>
          <cell r="B1145" t="str">
            <v>22.07.2024</v>
          </cell>
          <cell r="C1145">
            <v>603159</v>
          </cell>
          <cell r="D1145" t="str">
            <v>DOP</v>
          </cell>
          <cell r="E1145">
            <v>3480</v>
          </cell>
          <cell r="F1145" t="str">
            <v>INAPA DN</v>
          </cell>
        </row>
        <row r="1146">
          <cell r="A1146">
            <v>195201</v>
          </cell>
          <cell r="B1146" t="str">
            <v>22.07.2024</v>
          </cell>
          <cell r="C1146">
            <v>603128</v>
          </cell>
          <cell r="D1146" t="str">
            <v>DOP</v>
          </cell>
          <cell r="E1146">
            <v>36386</v>
          </cell>
          <cell r="F1146" t="str">
            <v>AUTO SERVICIO AUTOMOTRIZ INTEL SD</v>
          </cell>
        </row>
        <row r="1147">
          <cell r="A1147">
            <v>195202</v>
          </cell>
          <cell r="B1147" t="str">
            <v>22.07.2024</v>
          </cell>
          <cell r="C1147">
            <v>604577</v>
          </cell>
          <cell r="D1147" t="str">
            <v>DOP</v>
          </cell>
          <cell r="E1147">
            <v>126000</v>
          </cell>
          <cell r="F1147" t="str">
            <v>OLGA VIRGINIA ACOSTA SENA SC</v>
          </cell>
        </row>
        <row r="1148">
          <cell r="A1148">
            <v>195203</v>
          </cell>
          <cell r="B1148" t="str">
            <v>22.07.2024</v>
          </cell>
          <cell r="C1148">
            <v>603128</v>
          </cell>
          <cell r="D1148" t="str">
            <v>DOP</v>
          </cell>
          <cell r="E1148">
            <v>70342.5</v>
          </cell>
          <cell r="F1148" t="str">
            <v>AUTO SERVICIO AUTOMOTRIZ INTEL SD</v>
          </cell>
        </row>
        <row r="1149">
          <cell r="A1149">
            <v>195204</v>
          </cell>
          <cell r="B1149" t="str">
            <v>22.07.2024</v>
          </cell>
          <cell r="C1149">
            <v>605379</v>
          </cell>
          <cell r="D1149" t="str">
            <v>DOP</v>
          </cell>
          <cell r="E1149">
            <v>1345890.55</v>
          </cell>
          <cell r="F1149" t="str">
            <v>GULFSTREAM PETROLEUM DOMINICAN SD</v>
          </cell>
        </row>
        <row r="1150">
          <cell r="A1150">
            <v>195205</v>
          </cell>
          <cell r="B1150" t="str">
            <v>22.07.2024</v>
          </cell>
          <cell r="C1150">
            <v>603159</v>
          </cell>
          <cell r="D1150" t="str">
            <v>DOP</v>
          </cell>
          <cell r="E1150">
            <v>4698.2</v>
          </cell>
          <cell r="F1150" t="str">
            <v>INAPA DN</v>
          </cell>
        </row>
        <row r="1151">
          <cell r="A1151">
            <v>195206</v>
          </cell>
          <cell r="B1151" t="str">
            <v>22.07.2024</v>
          </cell>
          <cell r="C1151">
            <v>604388</v>
          </cell>
          <cell r="D1151" t="str">
            <v>DOP</v>
          </cell>
          <cell r="E1151">
            <v>117600</v>
          </cell>
          <cell r="F1151" t="str">
            <v>ERICK LEONARDO DIPRE PEREZ SD</v>
          </cell>
        </row>
        <row r="1152">
          <cell r="A1152">
            <v>195207</v>
          </cell>
          <cell r="B1152" t="str">
            <v>22.07.2024</v>
          </cell>
          <cell r="C1152">
            <v>604376</v>
          </cell>
          <cell r="D1152" t="str">
            <v>DOP</v>
          </cell>
          <cell r="E1152">
            <v>127400</v>
          </cell>
          <cell r="F1152" t="str">
            <v>JUAN RAMON LIRANZO CAMARENA BO</v>
          </cell>
        </row>
        <row r="1153">
          <cell r="A1153">
            <v>195208</v>
          </cell>
          <cell r="B1153" t="str">
            <v>22.07.2024</v>
          </cell>
          <cell r="C1153">
            <v>604817</v>
          </cell>
          <cell r="D1153" t="str">
            <v>DOP</v>
          </cell>
          <cell r="E1153">
            <v>6000</v>
          </cell>
          <cell r="F1153" t="str">
            <v>AYTO DEL DTTO. MPAL DE QUITA S SC</v>
          </cell>
        </row>
        <row r="1154">
          <cell r="A1154">
            <v>195209</v>
          </cell>
          <cell r="B1154" t="str">
            <v>22.07.2024</v>
          </cell>
          <cell r="C1154">
            <v>604666</v>
          </cell>
          <cell r="D1154" t="str">
            <v>DOP</v>
          </cell>
          <cell r="E1154">
            <v>86240</v>
          </cell>
          <cell r="F1154" t="str">
            <v>DARY EVELIO ALCANTARA ARAUJO SC</v>
          </cell>
        </row>
        <row r="1155">
          <cell r="A1155">
            <v>195210</v>
          </cell>
          <cell r="B1155" t="str">
            <v>22.07.2024</v>
          </cell>
          <cell r="C1155">
            <v>600671</v>
          </cell>
          <cell r="D1155" t="str">
            <v>DOP</v>
          </cell>
          <cell r="E1155">
            <v>83648.25</v>
          </cell>
          <cell r="F1155" t="str">
            <v>EDITORA HOY, SAS SANTO DOMINGO DN</v>
          </cell>
        </row>
        <row r="1156">
          <cell r="A1156">
            <v>195211</v>
          </cell>
          <cell r="B1156" t="str">
            <v>22.07.2024</v>
          </cell>
          <cell r="C1156">
            <v>600335</v>
          </cell>
          <cell r="D1156" t="str">
            <v>DOP</v>
          </cell>
          <cell r="E1156">
            <v>5472</v>
          </cell>
          <cell r="F1156" t="str">
            <v>AGUA PLANETA AZUL S A SANTO DOMINGO DN</v>
          </cell>
        </row>
        <row r="1157">
          <cell r="A1157">
            <v>195212</v>
          </cell>
          <cell r="B1157" t="str">
            <v>22.07.2024</v>
          </cell>
          <cell r="C1157">
            <v>604343</v>
          </cell>
          <cell r="D1157" t="str">
            <v>DOP</v>
          </cell>
          <cell r="E1157">
            <v>190000</v>
          </cell>
          <cell r="F1157" t="str">
            <v>ALCANTARA ABREU &amp; ASOCIADOS SRJARDINES DEL SUR, SANTO</v>
          </cell>
        </row>
        <row r="1158">
          <cell r="A1158">
            <v>195213</v>
          </cell>
          <cell r="B1158" t="str">
            <v>22.07.2024</v>
          </cell>
          <cell r="C1158">
            <v>604343</v>
          </cell>
          <cell r="D1158" t="str">
            <v>DOP</v>
          </cell>
          <cell r="E1158">
            <v>190000</v>
          </cell>
          <cell r="F1158" t="str">
            <v>ALCANTARA ABREU &amp; ASOCIADOS SRJARDINES DEL SUR, SANTO</v>
          </cell>
        </row>
        <row r="1159">
          <cell r="A1159">
            <v>195214</v>
          </cell>
          <cell r="B1159" t="str">
            <v>22.07.2024</v>
          </cell>
          <cell r="C1159">
            <v>605631</v>
          </cell>
          <cell r="D1159" t="str">
            <v>DOP</v>
          </cell>
          <cell r="E1159">
            <v>1504843</v>
          </cell>
          <cell r="F1159" t="str">
            <v>VOR EXPORTATION BUSINESS SRL SD</v>
          </cell>
        </row>
        <row r="1160">
          <cell r="A1160">
            <v>195215</v>
          </cell>
          <cell r="B1160" t="str">
            <v>23.07.2024</v>
          </cell>
          <cell r="C1160">
            <v>92051</v>
          </cell>
          <cell r="D1160" t="str">
            <v>DOP</v>
          </cell>
          <cell r="E1160">
            <v>56368.91</v>
          </cell>
          <cell r="F1160" t="str">
            <v>ROSA JACQUELINE LOPEZ ZARZUELA DN</v>
          </cell>
        </row>
        <row r="1161">
          <cell r="A1161">
            <v>195216</v>
          </cell>
          <cell r="B1161" t="str">
            <v>23.07.2024</v>
          </cell>
          <cell r="C1161">
            <v>600781</v>
          </cell>
          <cell r="D1161" t="str">
            <v>DOP</v>
          </cell>
          <cell r="E1161">
            <v>18475000</v>
          </cell>
          <cell r="F1161" t="str">
            <v>CENTRO CUESTA NACIONAL SAS Santo Domingo DN</v>
          </cell>
        </row>
        <row r="1162">
          <cell r="A1162">
            <v>195217</v>
          </cell>
          <cell r="B1162" t="str">
            <v>23.07.2024</v>
          </cell>
          <cell r="C1162">
            <v>600671</v>
          </cell>
          <cell r="D1162" t="str">
            <v>DOP</v>
          </cell>
          <cell r="E1162">
            <v>101327.1</v>
          </cell>
          <cell r="F1162" t="str">
            <v>EDITORA HOY, SAS SANTO DOMINGO DN</v>
          </cell>
        </row>
        <row r="1163">
          <cell r="A1163">
            <v>195218</v>
          </cell>
          <cell r="B1163" t="str">
            <v>23.07.2024</v>
          </cell>
          <cell r="C1163">
            <v>600671</v>
          </cell>
          <cell r="D1163" t="str">
            <v>DOP</v>
          </cell>
          <cell r="E1163">
            <v>83648.25</v>
          </cell>
          <cell r="F1163" t="str">
            <v>EDITORA HOY, SAS SANTO DOMINGO DN</v>
          </cell>
        </row>
        <row r="1164">
          <cell r="A1164">
            <v>195219</v>
          </cell>
          <cell r="B1164" t="str">
            <v>23.07.2024</v>
          </cell>
          <cell r="C1164">
            <v>604377</v>
          </cell>
          <cell r="D1164" t="str">
            <v>DOP</v>
          </cell>
          <cell r="E1164">
            <v>103880</v>
          </cell>
          <cell r="F1164" t="str">
            <v>HERNANDEZ REYES SD</v>
          </cell>
        </row>
        <row r="1165">
          <cell r="A1165">
            <v>195220</v>
          </cell>
          <cell r="B1165" t="str">
            <v>23.07.2024</v>
          </cell>
          <cell r="C1165">
            <v>604802</v>
          </cell>
          <cell r="D1165" t="str">
            <v>DOP</v>
          </cell>
          <cell r="E1165">
            <v>406168.56</v>
          </cell>
          <cell r="F1165" t="str">
            <v>OFICINA DE COORDINACION PRESID DN</v>
          </cell>
        </row>
        <row r="1166">
          <cell r="A1166">
            <v>195221</v>
          </cell>
          <cell r="B1166" t="str">
            <v>23.07.2024</v>
          </cell>
          <cell r="C1166">
            <v>605005</v>
          </cell>
          <cell r="D1166" t="str">
            <v>DOP</v>
          </cell>
          <cell r="E1166">
            <v>100000</v>
          </cell>
          <cell r="F1166" t="str">
            <v>CONSEJO EMPRESARIAL DESARROLLO SC</v>
          </cell>
        </row>
        <row r="1167">
          <cell r="A1167">
            <v>195222</v>
          </cell>
          <cell r="B1167" t="str">
            <v>23.07.2024</v>
          </cell>
          <cell r="C1167">
            <v>603128</v>
          </cell>
          <cell r="D1167" t="str">
            <v>DOP</v>
          </cell>
          <cell r="E1167">
            <v>24069</v>
          </cell>
          <cell r="F1167" t="str">
            <v>AUTO SERVICIO AUTOMOTRIZ INTEL SD</v>
          </cell>
        </row>
        <row r="1168">
          <cell r="A1168">
            <v>195223</v>
          </cell>
          <cell r="B1168" t="str">
            <v>23.07.2024</v>
          </cell>
          <cell r="C1168">
            <v>603128</v>
          </cell>
          <cell r="D1168" t="str">
            <v>DOP</v>
          </cell>
          <cell r="E1168">
            <v>23843</v>
          </cell>
          <cell r="F1168" t="str">
            <v>AUTO SERVICIO AUTOMOTRIZ INTEL SD</v>
          </cell>
        </row>
        <row r="1169">
          <cell r="A1169">
            <v>195224</v>
          </cell>
          <cell r="B1169" t="str">
            <v>23.07.2024</v>
          </cell>
          <cell r="C1169">
            <v>603128</v>
          </cell>
          <cell r="D1169" t="str">
            <v>DOP</v>
          </cell>
          <cell r="E1169">
            <v>9944</v>
          </cell>
          <cell r="F1169" t="str">
            <v>AUTO SERVICIO AUTOMOTRIZ INTEL SD</v>
          </cell>
        </row>
        <row r="1170">
          <cell r="A1170">
            <v>195225</v>
          </cell>
          <cell r="B1170" t="str">
            <v>23.07.2024</v>
          </cell>
          <cell r="C1170">
            <v>604539</v>
          </cell>
          <cell r="D1170" t="str">
            <v>DOP</v>
          </cell>
          <cell r="E1170">
            <v>85500</v>
          </cell>
          <cell r="F1170" t="str">
            <v>ACE CARIBBEAN SECURITY SRL SC</v>
          </cell>
        </row>
        <row r="1171">
          <cell r="A1171">
            <v>195226</v>
          </cell>
          <cell r="B1171" t="str">
            <v>23.07.2024</v>
          </cell>
          <cell r="C1171">
            <v>604539</v>
          </cell>
          <cell r="D1171" t="str">
            <v>DOP</v>
          </cell>
          <cell r="E1171">
            <v>90250</v>
          </cell>
          <cell r="F1171" t="str">
            <v>ACE CARIBBEAN SECURITY SRL SC</v>
          </cell>
        </row>
        <row r="1172">
          <cell r="A1172">
            <v>195227</v>
          </cell>
          <cell r="B1172" t="str">
            <v>23.07.2024</v>
          </cell>
          <cell r="C1172">
            <v>600949</v>
          </cell>
          <cell r="D1172" t="str">
            <v>DOP</v>
          </cell>
          <cell r="E1172">
            <v>104525</v>
          </cell>
          <cell r="F1172" t="str">
            <v>EDITORA DEL CARIBE, C POR A DN</v>
          </cell>
        </row>
        <row r="1173">
          <cell r="A1173">
            <v>195228</v>
          </cell>
          <cell r="B1173" t="str">
            <v>23.07.2024</v>
          </cell>
          <cell r="C1173">
            <v>604492</v>
          </cell>
          <cell r="D1173" t="str">
            <v>DOP</v>
          </cell>
          <cell r="E1173">
            <v>61750</v>
          </cell>
          <cell r="F1173" t="str">
            <v>LOBO TOURS SRL SC</v>
          </cell>
        </row>
        <row r="1174">
          <cell r="A1174">
            <v>195229</v>
          </cell>
          <cell r="B1174" t="str">
            <v>23.07.2024</v>
          </cell>
          <cell r="C1174">
            <v>604388</v>
          </cell>
          <cell r="D1174" t="str">
            <v>DOP</v>
          </cell>
          <cell r="E1174">
            <v>117600</v>
          </cell>
          <cell r="F1174" t="str">
            <v>ERICK LEONARDO DIPRE PEREZ SD</v>
          </cell>
        </row>
        <row r="1175">
          <cell r="A1175">
            <v>195230</v>
          </cell>
          <cell r="B1175" t="str">
            <v>23.07.2024</v>
          </cell>
          <cell r="C1175">
            <v>604382</v>
          </cell>
          <cell r="D1175" t="str">
            <v>DOP</v>
          </cell>
          <cell r="E1175">
            <v>107800</v>
          </cell>
          <cell r="F1175" t="str">
            <v>LUIS FELIPE GONZALEZ MONCION SD</v>
          </cell>
        </row>
        <row r="1176">
          <cell r="A1176">
            <v>195231</v>
          </cell>
          <cell r="B1176" t="str">
            <v>23.07.2024</v>
          </cell>
          <cell r="C1176">
            <v>600670</v>
          </cell>
          <cell r="D1176" t="str">
            <v>DOP</v>
          </cell>
          <cell r="E1176">
            <v>83989.33</v>
          </cell>
          <cell r="F1176" t="str">
            <v>EDITORA LISTIN DIARIO S A MIRAFLORES DN</v>
          </cell>
        </row>
        <row r="1177">
          <cell r="A1177">
            <v>195232</v>
          </cell>
          <cell r="B1177" t="str">
            <v>23.07.2024</v>
          </cell>
          <cell r="C1177">
            <v>600957</v>
          </cell>
          <cell r="D1177" t="str">
            <v>DOP</v>
          </cell>
          <cell r="E1177">
            <v>113635.72</v>
          </cell>
          <cell r="F1177" t="str">
            <v>V.J. AGRO SRL HERRERA, STO. DGO. DN</v>
          </cell>
        </row>
        <row r="1178">
          <cell r="A1178">
            <v>195233</v>
          </cell>
          <cell r="B1178" t="str">
            <v>24.07.2024</v>
          </cell>
          <cell r="C1178">
            <v>604412</v>
          </cell>
          <cell r="F1178" t="str">
            <v>invalidado med.GMONTAS -Impresion incorrecta</v>
          </cell>
        </row>
        <row r="1179">
          <cell r="A1179">
            <v>195234</v>
          </cell>
          <cell r="B1179" t="str">
            <v>24.07.2024</v>
          </cell>
          <cell r="C1179">
            <v>604497</v>
          </cell>
          <cell r="D1179" t="str">
            <v>DOP</v>
          </cell>
          <cell r="E1179">
            <v>137700</v>
          </cell>
          <cell r="F1179" t="str">
            <v>IVETTE MARGARITA ALGARROBA BAE SD</v>
          </cell>
        </row>
        <row r="1180">
          <cell r="A1180">
            <v>195235</v>
          </cell>
          <cell r="B1180" t="str">
            <v>24.07.2024</v>
          </cell>
          <cell r="C1180">
            <v>92250</v>
          </cell>
          <cell r="D1180" t="str">
            <v>DOP</v>
          </cell>
          <cell r="E1180">
            <v>27070.39</v>
          </cell>
          <cell r="F1180" t="str">
            <v>NADIA SORIBEL SANTOS GOMEZ SD</v>
          </cell>
        </row>
        <row r="1181">
          <cell r="A1181">
            <v>195236</v>
          </cell>
          <cell r="B1181" t="str">
            <v>25.07.2024</v>
          </cell>
          <cell r="C1181">
            <v>601350</v>
          </cell>
          <cell r="D1181" t="str">
            <v>DOP</v>
          </cell>
          <cell r="E1181">
            <v>85880</v>
          </cell>
          <cell r="F1181" t="str">
            <v>OLIVO INDUSTRIAL SRL DN</v>
          </cell>
        </row>
        <row r="1182">
          <cell r="A1182">
            <v>195237</v>
          </cell>
          <cell r="B1182" t="str">
            <v>25.07.2024</v>
          </cell>
          <cell r="C1182">
            <v>604957</v>
          </cell>
          <cell r="D1182" t="str">
            <v>DOP</v>
          </cell>
          <cell r="E1182">
            <v>79420</v>
          </cell>
          <cell r="F1182" t="str">
            <v>LEONY TOURS SRL SC</v>
          </cell>
        </row>
        <row r="1183">
          <cell r="A1183">
            <v>195238</v>
          </cell>
          <cell r="B1183" t="str">
            <v>25.07.2024</v>
          </cell>
          <cell r="C1183">
            <v>604400</v>
          </cell>
          <cell r="D1183" t="str">
            <v>DOP</v>
          </cell>
          <cell r="E1183">
            <v>117600</v>
          </cell>
          <cell r="F1183" t="str">
            <v>WILLIAN CASTILLO VALDEZ SJ</v>
          </cell>
        </row>
        <row r="1184">
          <cell r="A1184">
            <v>195239</v>
          </cell>
          <cell r="B1184" t="str">
            <v>25.07.2024</v>
          </cell>
          <cell r="C1184">
            <v>604980</v>
          </cell>
          <cell r="D1184" t="str">
            <v>DOP</v>
          </cell>
          <cell r="E1184">
            <v>51918.86</v>
          </cell>
          <cell r="F1184" t="str">
            <v>GRUPO DIARIO LIBRE S A SD</v>
          </cell>
        </row>
        <row r="1185">
          <cell r="A1185">
            <v>195240</v>
          </cell>
          <cell r="B1185" t="str">
            <v>25.07.2024</v>
          </cell>
          <cell r="C1185">
            <v>602344</v>
          </cell>
          <cell r="D1185" t="str">
            <v>DOP</v>
          </cell>
          <cell r="E1185">
            <v>102900</v>
          </cell>
          <cell r="F1185" t="str">
            <v>ADAM ROJAS DN</v>
          </cell>
        </row>
        <row r="1186">
          <cell r="A1186">
            <v>195241</v>
          </cell>
          <cell r="B1186" t="str">
            <v>25.07.2024</v>
          </cell>
          <cell r="C1186">
            <v>603110</v>
          </cell>
          <cell r="D1186" t="str">
            <v>DOP</v>
          </cell>
          <cell r="E1186">
            <v>117058.01</v>
          </cell>
          <cell r="F1186" t="str">
            <v>CEDIMAT SD</v>
          </cell>
        </row>
        <row r="1187">
          <cell r="A1187">
            <v>195242</v>
          </cell>
          <cell r="B1187" t="str">
            <v>25.07.2024</v>
          </cell>
          <cell r="C1187">
            <v>605128</v>
          </cell>
          <cell r="D1187" t="str">
            <v>DOP</v>
          </cell>
          <cell r="E1187">
            <v>16250</v>
          </cell>
          <cell r="F1187" t="str">
            <v>UNIVERSIDAD CATOLICA NORDESTAN SD</v>
          </cell>
        </row>
        <row r="1188">
          <cell r="A1188">
            <v>195243</v>
          </cell>
          <cell r="B1188" t="str">
            <v>26.07.2024</v>
          </cell>
          <cell r="C1188">
            <v>605650</v>
          </cell>
          <cell r="D1188" t="str">
            <v>DOP</v>
          </cell>
          <cell r="E1188">
            <v>376000</v>
          </cell>
          <cell r="F1188" t="str">
            <v>OGTIC SD</v>
          </cell>
        </row>
        <row r="1189">
          <cell r="A1189">
            <v>195244</v>
          </cell>
          <cell r="B1189" t="str">
            <v>26.07.2024</v>
          </cell>
          <cell r="C1189">
            <v>92302</v>
          </cell>
          <cell r="D1189" t="str">
            <v>DOP</v>
          </cell>
          <cell r="E1189">
            <v>129289.52</v>
          </cell>
          <cell r="F1189" t="str">
            <v>BRAULIO ANTONIO CORPORAN CORDE</v>
          </cell>
        </row>
        <row r="1190">
          <cell r="A1190">
            <v>195245</v>
          </cell>
          <cell r="B1190" t="str">
            <v>26.07.2024</v>
          </cell>
          <cell r="C1190">
            <v>92013</v>
          </cell>
          <cell r="D1190" t="str">
            <v>DOP</v>
          </cell>
          <cell r="E1190">
            <v>24956.84</v>
          </cell>
          <cell r="F1190" t="str">
            <v>JOSEFA CRISTINA RAMIREZ DN</v>
          </cell>
        </row>
        <row r="1191">
          <cell r="A1191">
            <v>195246</v>
          </cell>
          <cell r="B1191" t="str">
            <v>26.07.2024</v>
          </cell>
          <cell r="C1191">
            <v>92268</v>
          </cell>
          <cell r="D1191" t="str">
            <v>DOP</v>
          </cell>
          <cell r="E1191">
            <v>24946.400000000001</v>
          </cell>
          <cell r="F1191" t="str">
            <v>JEAN LUIS TAVAREZ FRIAS SD</v>
          </cell>
        </row>
        <row r="1192">
          <cell r="A1192">
            <v>195247</v>
          </cell>
          <cell r="B1192" t="str">
            <v>26.07.2024</v>
          </cell>
          <cell r="C1192">
            <v>605716</v>
          </cell>
          <cell r="D1192" t="str">
            <v>DOP</v>
          </cell>
          <cell r="E1192">
            <v>200000</v>
          </cell>
          <cell r="F1192" t="str">
            <v>FUNDACION FESTIVAL DE LAS FLOR LV</v>
          </cell>
        </row>
        <row r="1193">
          <cell r="A1193">
            <v>195248</v>
          </cell>
          <cell r="B1193" t="str">
            <v>26.07.2024</v>
          </cell>
          <cell r="C1193">
            <v>603413</v>
          </cell>
          <cell r="D1193" t="str">
            <v>DOP</v>
          </cell>
          <cell r="E1193">
            <v>60000</v>
          </cell>
          <cell r="F1193" t="str">
            <v>PARROQUIA JESUS MAESTRO SANTO DOMINGO DN</v>
          </cell>
        </row>
        <row r="1194">
          <cell r="A1194">
            <v>195249</v>
          </cell>
          <cell r="B1194" t="str">
            <v>26.07.2024</v>
          </cell>
          <cell r="C1194">
            <v>605718</v>
          </cell>
          <cell r="D1194" t="str">
            <v>DOP</v>
          </cell>
          <cell r="E1194">
            <v>75000</v>
          </cell>
          <cell r="F1194" t="str">
            <v>AYUNTAMIENTO MUNICIPAL DESCUBI SJ</v>
          </cell>
        </row>
        <row r="1195">
          <cell r="A1195">
            <v>195250</v>
          </cell>
          <cell r="B1195" t="str">
            <v>29.07.2024</v>
          </cell>
          <cell r="C1195">
            <v>605719</v>
          </cell>
          <cell r="D1195" t="str">
            <v>DOP</v>
          </cell>
          <cell r="E1195">
            <v>75000</v>
          </cell>
          <cell r="F1195" t="str">
            <v>JUNTA MUNICIPAL PALMAR DE OCOA AZ</v>
          </cell>
        </row>
        <row r="1196">
          <cell r="A1196">
            <v>195251</v>
          </cell>
          <cell r="B1196" t="str">
            <v>29.07.2024</v>
          </cell>
          <cell r="C1196">
            <v>600671</v>
          </cell>
          <cell r="D1196" t="str">
            <v>DOP</v>
          </cell>
          <cell r="E1196">
            <v>101327.1</v>
          </cell>
          <cell r="F1196" t="str">
            <v>EDITORA HOY, SAS SANTO DOMINGO DN</v>
          </cell>
        </row>
        <row r="1197">
          <cell r="A1197">
            <v>195252</v>
          </cell>
          <cell r="B1197" t="str">
            <v>29.07.2024</v>
          </cell>
          <cell r="C1197">
            <v>605194</v>
          </cell>
          <cell r="D1197" t="str">
            <v>DOP</v>
          </cell>
          <cell r="E1197">
            <v>94050</v>
          </cell>
          <cell r="F1197" t="str">
            <v>LEONARDO TOURS S R L SD</v>
          </cell>
        </row>
        <row r="1198">
          <cell r="A1198">
            <v>195253</v>
          </cell>
          <cell r="B1198" t="str">
            <v>29.07.2024</v>
          </cell>
          <cell r="C1198">
            <v>604390</v>
          </cell>
          <cell r="D1198" t="str">
            <v>DOP</v>
          </cell>
          <cell r="E1198">
            <v>235200</v>
          </cell>
          <cell r="F1198" t="str">
            <v>JUAN OSCAR FAMILIA GALVA SD</v>
          </cell>
        </row>
        <row r="1199">
          <cell r="A1199">
            <v>195254</v>
          </cell>
          <cell r="B1199" t="str">
            <v>29.07.2024</v>
          </cell>
          <cell r="C1199">
            <v>604891</v>
          </cell>
          <cell r="D1199" t="str">
            <v>DOP</v>
          </cell>
          <cell r="E1199">
            <v>50000</v>
          </cell>
          <cell r="F1199" t="str">
            <v>ASOCIACION DE CICLISMO DE SAN SC</v>
          </cell>
        </row>
        <row r="1200">
          <cell r="A1200">
            <v>195255</v>
          </cell>
          <cell r="B1200" t="str">
            <v>29.07.2024</v>
          </cell>
          <cell r="C1200">
            <v>92341</v>
          </cell>
          <cell r="D1200" t="str">
            <v>DOP</v>
          </cell>
          <cell r="E1200">
            <v>32200</v>
          </cell>
          <cell r="F1200" t="str">
            <v>FANY MARIA PEREZ ALVAREZ SD</v>
          </cell>
        </row>
        <row r="1201">
          <cell r="A1201">
            <v>195256</v>
          </cell>
          <cell r="B1201" t="str">
            <v>29.07.2024</v>
          </cell>
          <cell r="C1201">
            <v>605721</v>
          </cell>
          <cell r="D1201" t="str">
            <v>DOP</v>
          </cell>
          <cell r="E1201">
            <v>100000</v>
          </cell>
          <cell r="F1201" t="str">
            <v>FUNDACION HOGAR LUBY SD</v>
          </cell>
        </row>
        <row r="1202">
          <cell r="A1202">
            <v>195257</v>
          </cell>
          <cell r="B1202" t="str">
            <v>29.07.2024</v>
          </cell>
          <cell r="C1202">
            <v>605720</v>
          </cell>
          <cell r="D1202" t="str">
            <v>DOP</v>
          </cell>
          <cell r="E1202">
            <v>75000</v>
          </cell>
          <cell r="F1202" t="str">
            <v>PASTORAL MEDIOAMBIENTAL SALESI SD</v>
          </cell>
        </row>
        <row r="1203">
          <cell r="A1203">
            <v>195258</v>
          </cell>
          <cell r="B1203" t="str">
            <v>30.07.2024</v>
          </cell>
          <cell r="C1203">
            <v>605299</v>
          </cell>
          <cell r="D1203" t="str">
            <v>DOP</v>
          </cell>
          <cell r="E1203">
            <v>50000</v>
          </cell>
          <cell r="F1203" t="str">
            <v>DISTRITO MUNICIPAL HATO NUEVO SD</v>
          </cell>
        </row>
        <row r="1204">
          <cell r="A1204">
            <v>195259</v>
          </cell>
          <cell r="B1204" t="str">
            <v>30.07.2024</v>
          </cell>
          <cell r="C1204">
            <v>605207</v>
          </cell>
          <cell r="D1204" t="str">
            <v>DOP</v>
          </cell>
          <cell r="E1204">
            <v>121050</v>
          </cell>
          <cell r="F1204" t="str">
            <v>HENRY GIOVANNI URIBE NUÑEZ SD</v>
          </cell>
        </row>
        <row r="1205">
          <cell r="A1205">
            <v>195260</v>
          </cell>
          <cell r="B1205" t="str">
            <v>30.07.2024</v>
          </cell>
          <cell r="C1205">
            <v>92230</v>
          </cell>
          <cell r="D1205" t="str">
            <v>DOP</v>
          </cell>
          <cell r="E1205">
            <v>24840.76</v>
          </cell>
          <cell r="F1205" t="str">
            <v>ANA LUISA FELIZ ALCANTARA DN</v>
          </cell>
        </row>
        <row r="1206">
          <cell r="A1206">
            <v>195261</v>
          </cell>
          <cell r="B1206" t="str">
            <v>30.07.2024</v>
          </cell>
          <cell r="C1206">
            <v>603585</v>
          </cell>
          <cell r="D1206" t="str">
            <v>DOP</v>
          </cell>
          <cell r="E1206">
            <v>8500</v>
          </cell>
          <cell r="F1206" t="str">
            <v>REFERENCIA LABORATORIO CLINICO SD</v>
          </cell>
        </row>
        <row r="1207">
          <cell r="A1207">
            <v>195262</v>
          </cell>
          <cell r="B1207" t="str">
            <v>30.07.2024</v>
          </cell>
          <cell r="C1207">
            <v>603977</v>
          </cell>
          <cell r="D1207" t="str">
            <v>DOP</v>
          </cell>
          <cell r="E1207">
            <v>10600</v>
          </cell>
          <cell r="F1207" t="str">
            <v>CENTRO MEDICO DR BETHANCOURT S SC</v>
          </cell>
        </row>
        <row r="1208">
          <cell r="A1208">
            <v>195263</v>
          </cell>
          <cell r="B1208" t="str">
            <v>29.07.2024</v>
          </cell>
          <cell r="C1208">
            <v>604390</v>
          </cell>
          <cell r="D1208" t="str">
            <v>DOP</v>
          </cell>
          <cell r="E1208">
            <v>235200</v>
          </cell>
          <cell r="F1208" t="str">
            <v>JUAN OSCAR FAMILIA GALVA SD</v>
          </cell>
        </row>
        <row r="1209">
          <cell r="A1209">
            <v>195264</v>
          </cell>
          <cell r="B1209" t="str">
            <v>30.07.2024</v>
          </cell>
          <cell r="C1209">
            <v>602114</v>
          </cell>
          <cell r="D1209" t="str">
            <v>DOP</v>
          </cell>
          <cell r="E1209">
            <v>22000</v>
          </cell>
          <cell r="F1209" t="str">
            <v>BODY SHOP ATHLETIC CLUB SRL DN</v>
          </cell>
        </row>
        <row r="1210">
          <cell r="A1210">
            <v>195265</v>
          </cell>
          <cell r="B1210" t="str">
            <v>30.07.2024</v>
          </cell>
          <cell r="C1210">
            <v>605722</v>
          </cell>
          <cell r="D1210" t="str">
            <v>DOP</v>
          </cell>
          <cell r="E1210">
            <v>50000</v>
          </cell>
          <cell r="F1210" t="str">
            <v>JUNTA MUN. GUANITO PROV. SAN J SJ</v>
          </cell>
        </row>
        <row r="1211">
          <cell r="A1211">
            <v>195266</v>
          </cell>
          <cell r="B1211" t="str">
            <v>30.07.2024</v>
          </cell>
          <cell r="C1211">
            <v>605654</v>
          </cell>
          <cell r="D1211" t="str">
            <v>DOP</v>
          </cell>
          <cell r="E1211">
            <v>2191145</v>
          </cell>
          <cell r="F1211" t="str">
            <v>RAMON ANTONIO GENERE GARCIA RO</v>
          </cell>
        </row>
        <row r="1212">
          <cell r="A1212">
            <v>195267</v>
          </cell>
          <cell r="B1212" t="str">
            <v>30.07.2024</v>
          </cell>
          <cell r="C1212">
            <v>604398</v>
          </cell>
          <cell r="D1212" t="str">
            <v>DOP</v>
          </cell>
          <cell r="E1212">
            <v>117600</v>
          </cell>
          <cell r="F1212" t="str">
            <v>FRANCISCO JOSE AYBAR FLORENTIN SC</v>
          </cell>
        </row>
        <row r="1213">
          <cell r="A1213">
            <v>195268</v>
          </cell>
          <cell r="B1213" t="str">
            <v>30.07.2024</v>
          </cell>
          <cell r="C1213">
            <v>604988</v>
          </cell>
          <cell r="D1213" t="str">
            <v>DOP</v>
          </cell>
          <cell r="E1213">
            <v>90000</v>
          </cell>
          <cell r="F1213" t="str">
            <v>SIMON BOLIVAR CEPEDA MENA SD</v>
          </cell>
        </row>
        <row r="1214">
          <cell r="A1214">
            <v>195269</v>
          </cell>
          <cell r="B1214" t="str">
            <v>31.07.2024</v>
          </cell>
          <cell r="C1214">
            <v>603391</v>
          </cell>
          <cell r="D1214" t="str">
            <v>DOP</v>
          </cell>
          <cell r="E1214">
            <v>75000</v>
          </cell>
          <cell r="F1214" t="str">
            <v>ASOC.DE BALONCESTO DE S.C., IN SD</v>
          </cell>
        </row>
        <row r="1215">
          <cell r="A1215">
            <v>195270</v>
          </cell>
          <cell r="B1215" t="str">
            <v>31.07.2024</v>
          </cell>
          <cell r="C1215">
            <v>602929</v>
          </cell>
          <cell r="D1215" t="str">
            <v>DOP</v>
          </cell>
          <cell r="E1215">
            <v>12700</v>
          </cell>
          <cell r="F1215" t="str">
            <v>UNIV. AUTONOMA DE SANTO DOMING SD</v>
          </cell>
        </row>
        <row r="1216">
          <cell r="A1216">
            <v>195271</v>
          </cell>
          <cell r="B1216" t="str">
            <v>31.07.2024</v>
          </cell>
          <cell r="C1216">
            <v>602929</v>
          </cell>
          <cell r="D1216" t="str">
            <v>DOP</v>
          </cell>
          <cell r="E1216">
            <v>12700</v>
          </cell>
          <cell r="F1216" t="str">
            <v>UNIV. AUTONOMA DE SANTO DOMING SD</v>
          </cell>
        </row>
        <row r="1217">
          <cell r="A1217">
            <v>195272</v>
          </cell>
          <cell r="B1217" t="str">
            <v>31.07.2024</v>
          </cell>
          <cell r="C1217">
            <v>604222</v>
          </cell>
          <cell r="D1217" t="str">
            <v>DOP</v>
          </cell>
          <cell r="E1217">
            <v>40320</v>
          </cell>
          <cell r="F1217" t="str">
            <v>SIMON BOLIVAR FELIPE BATISTA RO</v>
          </cell>
        </row>
        <row r="1218">
          <cell r="A1218">
            <v>195273</v>
          </cell>
          <cell r="B1218" t="str">
            <v>01.08.2024</v>
          </cell>
          <cell r="C1218">
            <v>604412</v>
          </cell>
          <cell r="D1218" t="str">
            <v>DOP</v>
          </cell>
          <cell r="E1218">
            <v>1806847.38</v>
          </cell>
          <cell r="F1218" t="str">
            <v>TONER DEPOT MULTISERVICIOS EORALMA ROSA, SANTO DOMINTO</v>
          </cell>
        </row>
        <row r="1219">
          <cell r="A1219">
            <v>195274</v>
          </cell>
          <cell r="B1219" t="str">
            <v>01.08.2024</v>
          </cell>
          <cell r="C1219">
            <v>604663</v>
          </cell>
          <cell r="D1219" t="str">
            <v>DOP</v>
          </cell>
          <cell r="E1219">
            <v>30000</v>
          </cell>
          <cell r="F1219" t="str">
            <v>FEDOJUDO SD</v>
          </cell>
        </row>
        <row r="1220">
          <cell r="A1220">
            <v>195275</v>
          </cell>
          <cell r="B1220" t="str">
            <v>01.08.2024</v>
          </cell>
          <cell r="C1220">
            <v>604608</v>
          </cell>
          <cell r="D1220" t="str">
            <v>DOP</v>
          </cell>
          <cell r="E1220">
            <v>659278.47</v>
          </cell>
          <cell r="F1220" t="str">
            <v>CENTROXPERT STE SRL GALA SD</v>
          </cell>
        </row>
        <row r="1221">
          <cell r="A1221">
            <v>195276</v>
          </cell>
          <cell r="B1221" t="str">
            <v>02.08.2024</v>
          </cell>
          <cell r="C1221">
            <v>604150</v>
          </cell>
          <cell r="D1221" t="str">
            <v>DOP</v>
          </cell>
          <cell r="E1221">
            <v>95345.1</v>
          </cell>
          <cell r="F1221" t="str">
            <v>MC EXTERMINADORES, SRL SD</v>
          </cell>
        </row>
        <row r="1222">
          <cell r="A1222">
            <v>195277</v>
          </cell>
          <cell r="B1222" t="str">
            <v>02.08.2024</v>
          </cell>
          <cell r="C1222">
            <v>605725</v>
          </cell>
          <cell r="D1222" t="str">
            <v>DOP</v>
          </cell>
          <cell r="E1222">
            <v>100000</v>
          </cell>
          <cell r="F1222" t="str">
            <v>AYUNTAMIENTO MUNICIPAL NIZAO PR</v>
          </cell>
        </row>
        <row r="1223">
          <cell r="A1223">
            <v>195278</v>
          </cell>
          <cell r="B1223" t="str">
            <v>02.08.2024</v>
          </cell>
          <cell r="C1223">
            <v>605682</v>
          </cell>
          <cell r="D1223" t="str">
            <v>DOP</v>
          </cell>
          <cell r="E1223">
            <v>3600</v>
          </cell>
          <cell r="F1223" t="str">
            <v>JOVANNY VALLEJO ACOSTA SD</v>
          </cell>
        </row>
        <row r="1224">
          <cell r="A1224">
            <v>195279</v>
          </cell>
          <cell r="B1224" t="str">
            <v>02.08.2024</v>
          </cell>
          <cell r="C1224">
            <v>605475</v>
          </cell>
          <cell r="F1224" t="str">
            <v>invalidado med.GMONTAS -Impresion incorrecta</v>
          </cell>
        </row>
        <row r="1225">
          <cell r="A1225">
            <v>195280</v>
          </cell>
          <cell r="B1225" t="str">
            <v>02.08.2024</v>
          </cell>
          <cell r="C1225">
            <v>601012</v>
          </cell>
          <cell r="D1225" t="str">
            <v>DOP</v>
          </cell>
          <cell r="E1225">
            <v>100000</v>
          </cell>
          <cell r="F1225" t="str">
            <v>INSTITUTO POLITECNICO LOYOLA SC</v>
          </cell>
        </row>
        <row r="1226">
          <cell r="A1226">
            <v>195281</v>
          </cell>
          <cell r="B1226" t="str">
            <v>02.08.2024</v>
          </cell>
          <cell r="C1226">
            <v>605056</v>
          </cell>
          <cell r="D1226" t="str">
            <v>DOP</v>
          </cell>
          <cell r="E1226">
            <v>40000</v>
          </cell>
          <cell r="F1226" t="str">
            <v>AYTO.DEL MUNIC.SAN GREGORIO NI SC</v>
          </cell>
        </row>
        <row r="1227">
          <cell r="A1227">
            <v>195282</v>
          </cell>
          <cell r="B1227" t="str">
            <v>02.08.2024</v>
          </cell>
          <cell r="C1227">
            <v>92341</v>
          </cell>
          <cell r="D1227" t="str">
            <v>DOP</v>
          </cell>
          <cell r="E1227">
            <v>16727</v>
          </cell>
          <cell r="F1227" t="str">
            <v>FANY MARIA PEREZ ALVAREZ SD</v>
          </cell>
        </row>
        <row r="1228">
          <cell r="A1228">
            <v>195283</v>
          </cell>
          <cell r="B1228" t="str">
            <v>02.08.2024</v>
          </cell>
          <cell r="C1228">
            <v>604665</v>
          </cell>
          <cell r="D1228" t="str">
            <v>DOP</v>
          </cell>
          <cell r="E1228">
            <v>62150</v>
          </cell>
          <cell r="F1228" t="str">
            <v>REFRITECNICA E &amp; A SRL SD</v>
          </cell>
        </row>
        <row r="1229">
          <cell r="A1229">
            <v>195284</v>
          </cell>
          <cell r="B1229" t="str">
            <v>05.08.2024</v>
          </cell>
          <cell r="C1229">
            <v>92051</v>
          </cell>
          <cell r="D1229" t="str">
            <v>DOP</v>
          </cell>
          <cell r="E1229">
            <v>41211.120000000003</v>
          </cell>
          <cell r="F1229" t="str">
            <v>ROSA JACQUELINE LOPEZ ZARZUELA DN</v>
          </cell>
        </row>
        <row r="1230">
          <cell r="A1230">
            <v>195285</v>
          </cell>
          <cell r="B1230" t="str">
            <v>05.08.2024</v>
          </cell>
          <cell r="C1230">
            <v>604493</v>
          </cell>
          <cell r="D1230" t="str">
            <v>DOP</v>
          </cell>
          <cell r="E1230">
            <v>151082.06</v>
          </cell>
          <cell r="F1230" t="str">
            <v>AGRO SOLUCIONES MARTE AGROSEMABAYACANES LV</v>
          </cell>
        </row>
        <row r="1231">
          <cell r="A1231">
            <v>195286</v>
          </cell>
          <cell r="B1231" t="str">
            <v>05.08.2024</v>
          </cell>
          <cell r="C1231">
            <v>604987</v>
          </cell>
          <cell r="D1231" t="str">
            <v>DOP</v>
          </cell>
          <cell r="E1231">
            <v>83600</v>
          </cell>
          <cell r="F1231" t="str">
            <v>GRUPO JOMAYIS SRL SC</v>
          </cell>
        </row>
        <row r="1232">
          <cell r="A1232">
            <v>195287</v>
          </cell>
          <cell r="B1232" t="str">
            <v>05.08.2024</v>
          </cell>
          <cell r="C1232">
            <v>604792</v>
          </cell>
          <cell r="D1232" t="str">
            <v>DOP</v>
          </cell>
          <cell r="E1232">
            <v>50581.8</v>
          </cell>
          <cell r="F1232" t="str">
            <v>FUNIBER RD SRL SD</v>
          </cell>
        </row>
        <row r="1233">
          <cell r="A1233">
            <v>195288</v>
          </cell>
          <cell r="B1233" t="str">
            <v>05.08.2024</v>
          </cell>
          <cell r="C1233">
            <v>605726</v>
          </cell>
          <cell r="D1233" t="str">
            <v>DOP</v>
          </cell>
          <cell r="E1233">
            <v>500000</v>
          </cell>
          <cell r="F1233" t="str">
            <v>SANTIAGO BASKET BALL CLUB SAS SN</v>
          </cell>
        </row>
        <row r="1234">
          <cell r="A1234">
            <v>195289</v>
          </cell>
          <cell r="B1234" t="str">
            <v>05.08.2024</v>
          </cell>
          <cell r="C1234">
            <v>604944</v>
          </cell>
          <cell r="D1234" t="str">
            <v>DOP</v>
          </cell>
          <cell r="E1234">
            <v>118758.92</v>
          </cell>
          <cell r="F1234" t="str">
            <v>ECOFUMIGADORA EGA SRL SD</v>
          </cell>
        </row>
        <row r="1235">
          <cell r="A1235">
            <v>195290</v>
          </cell>
          <cell r="B1235" t="str">
            <v>06.08.2024</v>
          </cell>
          <cell r="C1235">
            <v>92259</v>
          </cell>
          <cell r="D1235" t="str">
            <v>DOP</v>
          </cell>
          <cell r="E1235">
            <v>27457.5</v>
          </cell>
          <cell r="F1235" t="str">
            <v>RUTHDILANNY LEBRON HERNANDEZ SD</v>
          </cell>
        </row>
        <row r="1236">
          <cell r="A1236">
            <v>195291</v>
          </cell>
          <cell r="B1236" t="str">
            <v>06.08.2024</v>
          </cell>
          <cell r="C1236">
            <v>601405</v>
          </cell>
          <cell r="D1236" t="str">
            <v>DOP</v>
          </cell>
          <cell r="E1236">
            <v>896877.37</v>
          </cell>
          <cell r="F1236" t="str">
            <v>PONT.UNIV.CATOLICA MADRE Y MAESanto Domingo, SANTIAGO</v>
          </cell>
        </row>
        <row r="1237">
          <cell r="A1237">
            <v>195292</v>
          </cell>
          <cell r="B1237" t="str">
            <v>06.08.2024</v>
          </cell>
          <cell r="C1237">
            <v>92226</v>
          </cell>
          <cell r="D1237" t="str">
            <v>DOP</v>
          </cell>
          <cell r="E1237">
            <v>115794.43</v>
          </cell>
          <cell r="F1237" t="str">
            <v>MONICA DRULLARD MORILLO SD</v>
          </cell>
        </row>
        <row r="1238">
          <cell r="A1238">
            <v>195293</v>
          </cell>
          <cell r="B1238" t="str">
            <v>07.08.2024</v>
          </cell>
          <cell r="C1238">
            <v>604817</v>
          </cell>
          <cell r="D1238" t="str">
            <v>DOP</v>
          </cell>
          <cell r="E1238">
            <v>6000</v>
          </cell>
          <cell r="F1238" t="str">
            <v>AYTO DEL DTTO. MPAL DE QUITA S SC</v>
          </cell>
        </row>
        <row r="1239">
          <cell r="A1239">
            <v>195294</v>
          </cell>
          <cell r="B1239" t="str">
            <v>07.08.2024</v>
          </cell>
          <cell r="C1239">
            <v>604844</v>
          </cell>
          <cell r="D1239" t="str">
            <v>DOP</v>
          </cell>
          <cell r="E1239">
            <v>61016.959999999999</v>
          </cell>
          <cell r="F1239" t="str">
            <v>ANDRES MATOS SD</v>
          </cell>
        </row>
        <row r="1240">
          <cell r="A1240">
            <v>195295</v>
          </cell>
          <cell r="B1240" t="str">
            <v>07.08.2024</v>
          </cell>
          <cell r="C1240">
            <v>604844</v>
          </cell>
          <cell r="D1240" t="str">
            <v>DOP</v>
          </cell>
          <cell r="E1240">
            <v>61016.959999999999</v>
          </cell>
          <cell r="F1240" t="str">
            <v>ANDRES MATOS SD</v>
          </cell>
        </row>
        <row r="1241">
          <cell r="A1241">
            <v>195296</v>
          </cell>
          <cell r="B1241" t="str">
            <v>07.08.2024</v>
          </cell>
          <cell r="C1241">
            <v>604844</v>
          </cell>
          <cell r="D1241" t="str">
            <v>DOP</v>
          </cell>
          <cell r="E1241">
            <v>61016.959999999999</v>
          </cell>
          <cell r="F1241" t="str">
            <v>ANDRES MATOS SD</v>
          </cell>
        </row>
        <row r="1242">
          <cell r="A1242">
            <v>195297</v>
          </cell>
          <cell r="B1242" t="str">
            <v>06.08.2024</v>
          </cell>
          <cell r="C1242">
            <v>92322</v>
          </cell>
          <cell r="D1242" t="str">
            <v>DOP</v>
          </cell>
          <cell r="E1242">
            <v>20939.45</v>
          </cell>
          <cell r="F1242" t="str">
            <v>FRANCISCA M.DE LOS SANTOS FIGU SD</v>
          </cell>
        </row>
        <row r="1243">
          <cell r="A1243">
            <v>195298</v>
          </cell>
          <cell r="B1243" t="str">
            <v>07.08.2024</v>
          </cell>
          <cell r="C1243">
            <v>601405</v>
          </cell>
          <cell r="D1243" t="str">
            <v>DOP</v>
          </cell>
          <cell r="E1243">
            <v>224000</v>
          </cell>
          <cell r="F1243" t="str">
            <v>PONT.UNIV.CATOLICA MADRE Y MAESanto Domingo, SANTIAGO</v>
          </cell>
        </row>
        <row r="1244">
          <cell r="A1244">
            <v>195299</v>
          </cell>
          <cell r="B1244" t="str">
            <v>07.08.2024</v>
          </cell>
          <cell r="C1244">
            <v>605056</v>
          </cell>
          <cell r="D1244" t="str">
            <v>DOP</v>
          </cell>
          <cell r="E1244">
            <v>100000</v>
          </cell>
          <cell r="F1244" t="str">
            <v>AYTO.DEL MUNIC.SAN GREGORIO NI SC</v>
          </cell>
        </row>
        <row r="1245">
          <cell r="A1245">
            <v>195300</v>
          </cell>
          <cell r="B1245" t="str">
            <v>07.08.2024</v>
          </cell>
          <cell r="C1245">
            <v>604498</v>
          </cell>
          <cell r="D1245" t="str">
            <v>DOP</v>
          </cell>
          <cell r="E1245">
            <v>72000</v>
          </cell>
          <cell r="F1245" t="str">
            <v>MARGARITA ALT. VILLANUEVA M. D DN</v>
          </cell>
        </row>
        <row r="1246">
          <cell r="A1246">
            <v>195301</v>
          </cell>
          <cell r="B1246" t="str">
            <v>07.08.2024</v>
          </cell>
          <cell r="C1246">
            <v>605682</v>
          </cell>
          <cell r="D1246" t="str">
            <v>DOP</v>
          </cell>
          <cell r="E1246">
            <v>7200</v>
          </cell>
          <cell r="F1246" t="str">
            <v>JOVANNY VALLEJO ACOSTA SD</v>
          </cell>
        </row>
        <row r="1247">
          <cell r="A1247">
            <v>195302</v>
          </cell>
          <cell r="B1247" t="str">
            <v>07.08.2024</v>
          </cell>
          <cell r="C1247">
            <v>605682</v>
          </cell>
          <cell r="D1247" t="str">
            <v>DOP</v>
          </cell>
          <cell r="E1247">
            <v>10800</v>
          </cell>
          <cell r="F1247" t="str">
            <v>JOVANNY VALLEJO ACOSTA SD</v>
          </cell>
        </row>
        <row r="1248">
          <cell r="A1248">
            <v>195303</v>
          </cell>
          <cell r="B1248" t="str">
            <v>07.08.2024</v>
          </cell>
          <cell r="C1248">
            <v>600549</v>
          </cell>
          <cell r="D1248" t="str">
            <v>DOP</v>
          </cell>
          <cell r="E1248">
            <v>5000</v>
          </cell>
          <cell r="F1248" t="str">
            <v>MINIST. MEDIO AMBIENTE Y REC. DN</v>
          </cell>
        </row>
        <row r="1249">
          <cell r="A1249">
            <v>195304</v>
          </cell>
          <cell r="B1249" t="str">
            <v>07.08.2024</v>
          </cell>
          <cell r="C1249">
            <v>605730</v>
          </cell>
          <cell r="D1249" t="str">
            <v>DOP</v>
          </cell>
          <cell r="E1249">
            <v>100000</v>
          </cell>
          <cell r="F1249" t="str">
            <v>LCG GOURMET SRL SD</v>
          </cell>
        </row>
        <row r="1250">
          <cell r="A1250">
            <v>195305</v>
          </cell>
          <cell r="B1250" t="str">
            <v>09.08.2024</v>
          </cell>
          <cell r="C1250">
            <v>600549</v>
          </cell>
          <cell r="F1250" t="str">
            <v>invalidado med.CAPEREZ -Impresion incorrecta</v>
          </cell>
        </row>
        <row r="1251">
          <cell r="A1251">
            <v>195306</v>
          </cell>
          <cell r="B1251" t="str">
            <v>09.08.2024</v>
          </cell>
          <cell r="C1251">
            <v>600549</v>
          </cell>
          <cell r="D1251" t="str">
            <v>DOP</v>
          </cell>
          <cell r="E1251">
            <v>5000</v>
          </cell>
          <cell r="F1251" t="str">
            <v>MINIST. MEDIO AMBIENTE Y REC. DN</v>
          </cell>
        </row>
        <row r="1252">
          <cell r="A1252">
            <v>195307</v>
          </cell>
          <cell r="B1252" t="str">
            <v>09.08.2024</v>
          </cell>
          <cell r="C1252">
            <v>600549</v>
          </cell>
          <cell r="D1252" t="str">
            <v>DOP</v>
          </cell>
          <cell r="E1252">
            <v>5000</v>
          </cell>
          <cell r="F1252" t="str">
            <v>MINIST. MEDIO AMBIENTE Y REC. DN</v>
          </cell>
        </row>
        <row r="1253">
          <cell r="A1253">
            <v>195308</v>
          </cell>
          <cell r="B1253" t="str">
            <v>09.08.2024</v>
          </cell>
          <cell r="C1253">
            <v>600472</v>
          </cell>
          <cell r="D1253" t="str">
            <v>DOP</v>
          </cell>
          <cell r="E1253">
            <v>9641666.6699999999</v>
          </cell>
          <cell r="F1253" t="str">
            <v>INST. NAC. DE RECURSOS HIDRAUL DN</v>
          </cell>
        </row>
        <row r="1254">
          <cell r="A1254">
            <v>195309</v>
          </cell>
          <cell r="B1254" t="str">
            <v>09.08.2024</v>
          </cell>
          <cell r="C1254">
            <v>605039</v>
          </cell>
          <cell r="D1254" t="str">
            <v>DOP</v>
          </cell>
          <cell r="E1254">
            <v>4000</v>
          </cell>
          <cell r="F1254" t="str">
            <v>JUNTA DIST. MUNICIPAL BUENA VI DU</v>
          </cell>
        </row>
        <row r="1255">
          <cell r="A1255">
            <v>195310</v>
          </cell>
          <cell r="B1255" t="str">
            <v>09.08.2024</v>
          </cell>
          <cell r="C1255">
            <v>600777</v>
          </cell>
          <cell r="D1255" t="str">
            <v>DOP</v>
          </cell>
          <cell r="E1255">
            <v>842784.77</v>
          </cell>
          <cell r="F1255" t="str">
            <v>COLEGIO DE ING. ARQUITECTOS (C DN</v>
          </cell>
        </row>
        <row r="1256">
          <cell r="A1256">
            <v>195311</v>
          </cell>
          <cell r="B1256" t="str">
            <v>09.08.2024</v>
          </cell>
          <cell r="C1256">
            <v>605207</v>
          </cell>
          <cell r="D1256" t="str">
            <v>DOP</v>
          </cell>
          <cell r="E1256">
            <v>18000</v>
          </cell>
          <cell r="F1256" t="str">
            <v>HENRY GIOVANNI URIBE NUÑEZ SD</v>
          </cell>
        </row>
        <row r="1257">
          <cell r="A1257">
            <v>195312</v>
          </cell>
          <cell r="B1257" t="str">
            <v>09.08.2024</v>
          </cell>
          <cell r="C1257">
            <v>605725</v>
          </cell>
          <cell r="D1257" t="str">
            <v>DOP</v>
          </cell>
          <cell r="E1257">
            <v>75000</v>
          </cell>
          <cell r="F1257" t="str">
            <v>AYUNTAMIENTO MUNICIPAL NIZAO PR</v>
          </cell>
        </row>
        <row r="1258">
          <cell r="A1258">
            <v>195313</v>
          </cell>
          <cell r="B1258" t="str">
            <v>09.08.2024</v>
          </cell>
          <cell r="C1258">
            <v>604577</v>
          </cell>
          <cell r="D1258" t="str">
            <v>DOP</v>
          </cell>
          <cell r="E1258">
            <v>202500</v>
          </cell>
          <cell r="F1258" t="str">
            <v>OLGA VIRGINIA ACOSTA SENA SC</v>
          </cell>
        </row>
        <row r="1259">
          <cell r="A1259">
            <v>195314</v>
          </cell>
          <cell r="B1259" t="str">
            <v>09.08.2024</v>
          </cell>
          <cell r="C1259">
            <v>604533</v>
          </cell>
          <cell r="D1259" t="str">
            <v>DOP</v>
          </cell>
          <cell r="E1259">
            <v>550000</v>
          </cell>
          <cell r="F1259" t="str">
            <v>CONSEJO DE APOYO A JARABACOA I LV</v>
          </cell>
        </row>
        <row r="1260">
          <cell r="A1260">
            <v>195315</v>
          </cell>
          <cell r="B1260" t="str">
            <v>09.08.2024</v>
          </cell>
          <cell r="C1260">
            <v>92247</v>
          </cell>
          <cell r="D1260" t="str">
            <v>DOP</v>
          </cell>
          <cell r="E1260">
            <v>22908.46</v>
          </cell>
          <cell r="F1260" t="str">
            <v>YOHANY VICTORIA MORONTA PAYAN DN</v>
          </cell>
        </row>
        <row r="1261">
          <cell r="A1261">
            <v>195316</v>
          </cell>
          <cell r="B1261" t="str">
            <v>09.08.2024</v>
          </cell>
          <cell r="C1261">
            <v>92249</v>
          </cell>
          <cell r="D1261" t="str">
            <v>DOP</v>
          </cell>
          <cell r="E1261">
            <v>23994.639999999999</v>
          </cell>
          <cell r="F1261" t="str">
            <v>DENNIS E. RODRIGUEZ DE GARCIA SD</v>
          </cell>
        </row>
        <row r="1262">
          <cell r="A1262">
            <v>195317</v>
          </cell>
          <cell r="B1262" t="str">
            <v>09.08.2024</v>
          </cell>
          <cell r="C1262">
            <v>92240</v>
          </cell>
          <cell r="D1262" t="str">
            <v>DOP</v>
          </cell>
          <cell r="E1262">
            <v>9985</v>
          </cell>
          <cell r="F1262" t="str">
            <v>ANNY MERCEDES DOMINGUEZ TINEO</v>
          </cell>
        </row>
        <row r="1263">
          <cell r="A1263">
            <v>195318</v>
          </cell>
          <cell r="B1263" t="str">
            <v>09.08.2024</v>
          </cell>
          <cell r="C1263">
            <v>605228</v>
          </cell>
          <cell r="D1263" t="str">
            <v>DOP</v>
          </cell>
          <cell r="E1263">
            <v>75000</v>
          </cell>
          <cell r="F1263" t="str">
            <v>CENTRO CARDIOVASCULAR SANTO DO SD</v>
          </cell>
        </row>
        <row r="1264">
          <cell r="A1264">
            <v>195319</v>
          </cell>
          <cell r="B1264" t="str">
            <v>09.08.2024</v>
          </cell>
          <cell r="C1264">
            <v>604590</v>
          </cell>
          <cell r="D1264" t="str">
            <v>DOP</v>
          </cell>
          <cell r="E1264">
            <v>75000</v>
          </cell>
          <cell r="F1264" t="str">
            <v>FADECOSAMBO SC</v>
          </cell>
        </row>
        <row r="1265">
          <cell r="A1265">
            <v>195320</v>
          </cell>
          <cell r="B1265" t="str">
            <v>09.08.2024</v>
          </cell>
          <cell r="C1265">
            <v>605729</v>
          </cell>
          <cell r="D1265" t="str">
            <v>DOP</v>
          </cell>
          <cell r="E1265">
            <v>500000</v>
          </cell>
          <cell r="F1265" t="str">
            <v>SWITCH MEDIA TECHNOLOGY SWITC SD</v>
          </cell>
        </row>
        <row r="1266">
          <cell r="A1266">
            <v>195321</v>
          </cell>
          <cell r="B1266" t="str">
            <v>09.08.2024</v>
          </cell>
          <cell r="C1266">
            <v>600023</v>
          </cell>
          <cell r="D1266" t="str">
            <v>DOP</v>
          </cell>
          <cell r="E1266">
            <v>61757.32</v>
          </cell>
          <cell r="F1266" t="str">
            <v>PUBLICACIONES AHORA SAS SANTO DOMINGO DN</v>
          </cell>
        </row>
        <row r="1267">
          <cell r="A1267">
            <v>195322</v>
          </cell>
          <cell r="B1267" t="str">
            <v>09.08.2024</v>
          </cell>
          <cell r="C1267">
            <v>605676</v>
          </cell>
          <cell r="D1267" t="str">
            <v>DOP</v>
          </cell>
          <cell r="E1267">
            <v>164390</v>
          </cell>
          <cell r="F1267" t="str">
            <v>MIGUEL ANDRES PEÑA ESPINAL RO</v>
          </cell>
        </row>
        <row r="1268">
          <cell r="A1268">
            <v>195323</v>
          </cell>
          <cell r="B1268" t="str">
            <v>09.08.2024</v>
          </cell>
          <cell r="C1268">
            <v>604352</v>
          </cell>
          <cell r="D1268" t="str">
            <v>DOP</v>
          </cell>
          <cell r="E1268">
            <v>90000</v>
          </cell>
          <cell r="F1268" t="str">
            <v>SANTA MARGARITA RODRIGUEZ DE GSAN CRISTOBAL SC</v>
          </cell>
        </row>
        <row r="1269">
          <cell r="A1269">
            <v>195324</v>
          </cell>
          <cell r="B1269" t="str">
            <v>09.08.2024</v>
          </cell>
          <cell r="C1269">
            <v>601760</v>
          </cell>
          <cell r="D1269" t="str">
            <v>DOP</v>
          </cell>
          <cell r="E1269">
            <v>207450</v>
          </cell>
          <cell r="F1269" t="str">
            <v>MILAGROS GUZMAN DN</v>
          </cell>
        </row>
        <row r="1270">
          <cell r="A1270">
            <v>195325</v>
          </cell>
          <cell r="B1270" t="str">
            <v>09.08.2024</v>
          </cell>
          <cell r="C1270">
            <v>605379</v>
          </cell>
          <cell r="D1270" t="str">
            <v>DOP</v>
          </cell>
          <cell r="E1270">
            <v>1343890.55</v>
          </cell>
          <cell r="F1270" t="str">
            <v>GULFSTREAM PETROLEUM DOMINICAN SD</v>
          </cell>
        </row>
        <row r="1271">
          <cell r="A1271">
            <v>195326</v>
          </cell>
          <cell r="B1271" t="str">
            <v>09.08.2024</v>
          </cell>
          <cell r="C1271">
            <v>602929</v>
          </cell>
          <cell r="D1271" t="str">
            <v>DOP</v>
          </cell>
          <cell r="E1271">
            <v>65000</v>
          </cell>
          <cell r="F1271" t="str">
            <v>UNIV. AUTONOMA DE SANTO DOMING SD</v>
          </cell>
        </row>
        <row r="1272">
          <cell r="A1272">
            <v>195327</v>
          </cell>
          <cell r="B1272" t="str">
            <v>09.08.2024</v>
          </cell>
          <cell r="C1272">
            <v>605422</v>
          </cell>
          <cell r="D1272" t="str">
            <v>DOP</v>
          </cell>
          <cell r="E1272">
            <v>478728.81</v>
          </cell>
          <cell r="F1272" t="str">
            <v>REBIRTH CONSULTING SRL SD</v>
          </cell>
        </row>
        <row r="1273">
          <cell r="A1273">
            <v>195328</v>
          </cell>
          <cell r="B1273" t="str">
            <v>09.08.2024</v>
          </cell>
          <cell r="C1273">
            <v>600122</v>
          </cell>
          <cell r="D1273" t="str">
            <v>DOP</v>
          </cell>
          <cell r="E1273">
            <v>100867.76</v>
          </cell>
          <cell r="F1273" t="str">
            <v>INST. TECNOLOGICO DE STO. DGOGALA DN</v>
          </cell>
        </row>
        <row r="1274">
          <cell r="A1274">
            <v>195329</v>
          </cell>
          <cell r="B1274" t="str">
            <v>09.08.2024</v>
          </cell>
          <cell r="C1274">
            <v>605566</v>
          </cell>
          <cell r="D1274" t="str">
            <v>DOP</v>
          </cell>
          <cell r="E1274">
            <v>89376.06</v>
          </cell>
          <cell r="F1274" t="str">
            <v>SERVICIOS DIVERSOS ARNAUD SRL SD</v>
          </cell>
        </row>
        <row r="1275">
          <cell r="A1275">
            <v>195330</v>
          </cell>
          <cell r="B1275" t="str">
            <v>09.08.2024</v>
          </cell>
          <cell r="C1275">
            <v>604924</v>
          </cell>
          <cell r="D1275" t="str">
            <v>DOP</v>
          </cell>
          <cell r="E1275">
            <v>86896.43</v>
          </cell>
          <cell r="F1275" t="str">
            <v>MUNDO INDUSTRIAL SRL RES. VILLA CLAUDIA DN</v>
          </cell>
        </row>
        <row r="1276">
          <cell r="A1276">
            <v>195331</v>
          </cell>
          <cell r="B1276" t="str">
            <v>09.08.2024</v>
          </cell>
          <cell r="C1276">
            <v>605302</v>
          </cell>
          <cell r="D1276" t="str">
            <v>DOP</v>
          </cell>
          <cell r="E1276">
            <v>272925.51</v>
          </cell>
          <cell r="F1276" t="str">
            <v>POWER MACHINERY SRL ENSANCHE NACO DN</v>
          </cell>
        </row>
        <row r="1277">
          <cell r="A1277">
            <v>195332</v>
          </cell>
          <cell r="B1277" t="str">
            <v>14.08.2024</v>
          </cell>
          <cell r="C1277">
            <v>601559</v>
          </cell>
          <cell r="D1277" t="str">
            <v>DOP</v>
          </cell>
          <cell r="E1277">
            <v>13981</v>
          </cell>
          <cell r="F1277" t="str">
            <v>CORP.DE ACUEDUCTO Y ALCANT.DE DN</v>
          </cell>
        </row>
        <row r="1278">
          <cell r="A1278">
            <v>195333</v>
          </cell>
          <cell r="B1278" t="str">
            <v>15.08.2024</v>
          </cell>
          <cell r="C1278">
            <v>605475</v>
          </cell>
          <cell r="D1278" t="str">
            <v>DOP</v>
          </cell>
          <cell r="E1278">
            <v>85423.72</v>
          </cell>
          <cell r="F1278" t="str">
            <v>PREMIUM BUSINESS SERVICE S R L SD</v>
          </cell>
        </row>
        <row r="1279">
          <cell r="A1279">
            <v>195334</v>
          </cell>
          <cell r="B1279" t="str">
            <v>19.08.2024</v>
          </cell>
          <cell r="C1279">
            <v>600335</v>
          </cell>
          <cell r="D1279" t="str">
            <v>DOP</v>
          </cell>
          <cell r="E1279">
            <v>37620</v>
          </cell>
          <cell r="F1279" t="str">
            <v>AGUA PLANETA AZUL S A SANTO DOMINGO DN</v>
          </cell>
        </row>
        <row r="1280">
          <cell r="A1280">
            <v>195335</v>
          </cell>
          <cell r="B1280" t="str">
            <v>19.08.2024</v>
          </cell>
          <cell r="C1280">
            <v>605071</v>
          </cell>
          <cell r="D1280" t="str">
            <v>DOP</v>
          </cell>
          <cell r="E1280">
            <v>100000</v>
          </cell>
          <cell r="F1280" t="str">
            <v>AYUNTAMIENTO MUNICIPAL DE YAGU SC</v>
          </cell>
        </row>
        <row r="1281">
          <cell r="A1281">
            <v>195336</v>
          </cell>
          <cell r="B1281" t="str">
            <v>19.08.2024</v>
          </cell>
          <cell r="C1281">
            <v>601622</v>
          </cell>
          <cell r="D1281" t="str">
            <v>DOP</v>
          </cell>
          <cell r="E1281">
            <v>295200</v>
          </cell>
          <cell r="F1281" t="str">
            <v>LUISA MERCEDES CABRERA MADERA DN</v>
          </cell>
        </row>
        <row r="1282">
          <cell r="A1282">
            <v>195337</v>
          </cell>
          <cell r="B1282" t="str">
            <v>19.08.2024</v>
          </cell>
          <cell r="C1282">
            <v>603128</v>
          </cell>
          <cell r="D1282" t="str">
            <v>DOP</v>
          </cell>
          <cell r="E1282">
            <v>8814</v>
          </cell>
          <cell r="F1282" t="str">
            <v>AUTO SERVICIO AUTOMOTRIZ INTEL SD</v>
          </cell>
        </row>
        <row r="1283">
          <cell r="A1283">
            <v>195338</v>
          </cell>
          <cell r="B1283" t="str">
            <v>19.08.2024</v>
          </cell>
          <cell r="C1283">
            <v>604577</v>
          </cell>
          <cell r="D1283" t="str">
            <v>DOP</v>
          </cell>
          <cell r="E1283">
            <v>22500</v>
          </cell>
          <cell r="F1283" t="str">
            <v>OLGA VIRGINIA ACOSTA SENA SC</v>
          </cell>
        </row>
        <row r="1284">
          <cell r="A1284">
            <v>195339</v>
          </cell>
          <cell r="B1284" t="str">
            <v>19.08.2024</v>
          </cell>
          <cell r="C1284">
            <v>601760</v>
          </cell>
          <cell r="D1284" t="str">
            <v>DOP</v>
          </cell>
          <cell r="E1284">
            <v>23400</v>
          </cell>
          <cell r="F1284" t="str">
            <v>MILAGROS GUZMAN DN</v>
          </cell>
        </row>
        <row r="1285">
          <cell r="A1285">
            <v>195340</v>
          </cell>
          <cell r="B1285" t="str">
            <v>19.08.2024</v>
          </cell>
          <cell r="C1285">
            <v>604343</v>
          </cell>
          <cell r="D1285" t="str">
            <v>DOP</v>
          </cell>
          <cell r="E1285">
            <v>56050</v>
          </cell>
          <cell r="F1285" t="str">
            <v>ALCANTARA ABREU &amp; ASOCIADOS SRJARDINES DEL SUR, SANTO</v>
          </cell>
        </row>
        <row r="1286">
          <cell r="A1286">
            <v>195341</v>
          </cell>
          <cell r="B1286" t="str">
            <v>19.08.2024</v>
          </cell>
          <cell r="C1286">
            <v>603119</v>
          </cell>
          <cell r="D1286" t="str">
            <v>DOP</v>
          </cell>
          <cell r="E1286">
            <v>1596045.2</v>
          </cell>
          <cell r="F1286" t="str">
            <v>RADIO FM PRIMERA SRL SD</v>
          </cell>
        </row>
        <row r="1287">
          <cell r="A1287">
            <v>195342</v>
          </cell>
          <cell r="B1287" t="str">
            <v>19.08.2024</v>
          </cell>
          <cell r="C1287">
            <v>603119</v>
          </cell>
          <cell r="D1287" t="str">
            <v>DOP</v>
          </cell>
          <cell r="E1287">
            <v>1596045.2</v>
          </cell>
          <cell r="F1287" t="str">
            <v>RADIO FM PRIMERA SRL SD</v>
          </cell>
        </row>
        <row r="1288">
          <cell r="A1288">
            <v>195343</v>
          </cell>
          <cell r="B1288" t="str">
            <v>19.08.2024</v>
          </cell>
          <cell r="C1288">
            <v>603119</v>
          </cell>
          <cell r="D1288" t="str">
            <v>DOP</v>
          </cell>
          <cell r="E1288">
            <v>1596045.2</v>
          </cell>
          <cell r="F1288" t="str">
            <v>RADIO FM PRIMERA SRL SD</v>
          </cell>
        </row>
        <row r="1289">
          <cell r="A1289">
            <v>195344</v>
          </cell>
          <cell r="B1289" t="str">
            <v>19.08.2024</v>
          </cell>
          <cell r="C1289">
            <v>605727</v>
          </cell>
          <cell r="D1289" t="str">
            <v>DOP</v>
          </cell>
          <cell r="E1289">
            <v>23582</v>
          </cell>
          <cell r="F1289" t="str">
            <v>JOSE FRANCISCO BUENO GOMEZ RO</v>
          </cell>
        </row>
        <row r="1290">
          <cell r="A1290">
            <v>195345</v>
          </cell>
          <cell r="B1290" t="str">
            <v>19.08.2024</v>
          </cell>
          <cell r="C1290">
            <v>603128</v>
          </cell>
          <cell r="D1290" t="str">
            <v>DOP</v>
          </cell>
          <cell r="E1290">
            <v>118243.2</v>
          </cell>
          <cell r="F1290" t="str">
            <v>AUTO SERVICIO AUTOMOTRIZ INTEL SD</v>
          </cell>
        </row>
        <row r="1291">
          <cell r="A1291">
            <v>195346</v>
          </cell>
          <cell r="B1291" t="str">
            <v>19.08.2024</v>
          </cell>
          <cell r="C1291">
            <v>604992</v>
          </cell>
          <cell r="D1291" t="str">
            <v>DOP</v>
          </cell>
          <cell r="E1291">
            <v>191525.43</v>
          </cell>
          <cell r="F1291" t="str">
            <v>GRUPO DRIMAX SRL SD</v>
          </cell>
        </row>
        <row r="1292">
          <cell r="A1292">
            <v>195347</v>
          </cell>
          <cell r="B1292" t="str">
            <v>20.08.2024</v>
          </cell>
          <cell r="C1292">
            <v>604502</v>
          </cell>
          <cell r="D1292" t="str">
            <v>DOP</v>
          </cell>
          <cell r="E1292">
            <v>54664.54</v>
          </cell>
          <cell r="F1292" t="str">
            <v>MAET INNOVATION TEAM SRL MADRE VIEJA,SAN CRISTOBAL SC</v>
          </cell>
        </row>
        <row r="1293">
          <cell r="A1293">
            <v>195348</v>
          </cell>
          <cell r="B1293" t="str">
            <v>20.08.2024</v>
          </cell>
          <cell r="C1293">
            <v>600414</v>
          </cell>
          <cell r="D1293" t="str">
            <v>DOP</v>
          </cell>
          <cell r="E1293">
            <v>670297.92000000004</v>
          </cell>
          <cell r="F1293" t="str">
            <v>ACTUALIDADES V D SRL Distrito Nacional DN</v>
          </cell>
        </row>
        <row r="1294">
          <cell r="A1294">
            <v>195349</v>
          </cell>
          <cell r="B1294" t="str">
            <v>20.08.2024</v>
          </cell>
          <cell r="C1294">
            <v>604429</v>
          </cell>
          <cell r="D1294" t="str">
            <v>DOP</v>
          </cell>
          <cell r="E1294">
            <v>93100</v>
          </cell>
          <cell r="F1294" t="str">
            <v>FAUSTO JAVIER RAMOS UCETA RO</v>
          </cell>
        </row>
        <row r="1295">
          <cell r="A1295">
            <v>195350</v>
          </cell>
          <cell r="B1295" t="str">
            <v>20.08.2024</v>
          </cell>
          <cell r="C1295">
            <v>605723</v>
          </cell>
          <cell r="D1295" t="str">
            <v>DOP</v>
          </cell>
          <cell r="E1295">
            <v>314430</v>
          </cell>
          <cell r="F1295" t="str">
            <v>JUAN FRANCISCO CARRASCO JIMENE SN</v>
          </cell>
        </row>
        <row r="1296">
          <cell r="A1296">
            <v>195351</v>
          </cell>
          <cell r="B1296" t="str">
            <v>20.08.2024</v>
          </cell>
          <cell r="C1296">
            <v>604992</v>
          </cell>
          <cell r="D1296" t="str">
            <v>DOP</v>
          </cell>
          <cell r="E1296">
            <v>191525.43</v>
          </cell>
          <cell r="F1296" t="str">
            <v>GRUPO DRIMAX SRL SD</v>
          </cell>
        </row>
        <row r="1297">
          <cell r="A1297">
            <v>195352</v>
          </cell>
          <cell r="B1297" t="str">
            <v>20.08.2024</v>
          </cell>
          <cell r="C1297">
            <v>604992</v>
          </cell>
          <cell r="D1297" t="str">
            <v>DOP</v>
          </cell>
          <cell r="E1297">
            <v>191525.43</v>
          </cell>
          <cell r="F1297" t="str">
            <v>GRUPO DRIMAX SRL SD</v>
          </cell>
        </row>
        <row r="1298">
          <cell r="A1298">
            <v>195353</v>
          </cell>
          <cell r="B1298" t="str">
            <v>20.08.2024</v>
          </cell>
          <cell r="C1298">
            <v>800001</v>
          </cell>
          <cell r="D1298" t="str">
            <v>DOP</v>
          </cell>
          <cell r="E1298">
            <v>25000</v>
          </cell>
          <cell r="F1298" t="str">
            <v>GESTION INTEGRAL DE SALUD SANTO DOMINGO</v>
          </cell>
        </row>
        <row r="1299">
          <cell r="A1299">
            <v>195354</v>
          </cell>
          <cell r="B1299" t="str">
            <v>20.08.2024</v>
          </cell>
          <cell r="C1299">
            <v>604585</v>
          </cell>
          <cell r="D1299" t="str">
            <v>DOP</v>
          </cell>
          <cell r="E1299">
            <v>50000</v>
          </cell>
          <cell r="F1299" t="str">
            <v>GOBERNACION CIVIL Y PROV. SAN SAN JUAN DE LA MAGUANA SJ</v>
          </cell>
        </row>
        <row r="1300">
          <cell r="A1300">
            <v>195355</v>
          </cell>
          <cell r="B1300" t="str">
            <v>20.08.2024</v>
          </cell>
          <cell r="C1300">
            <v>602971</v>
          </cell>
          <cell r="D1300" t="str">
            <v>DOP</v>
          </cell>
          <cell r="E1300">
            <v>40000</v>
          </cell>
          <cell r="F1300" t="str">
            <v>ASOC.VOL.IOHP , INST.ONCOL. DR SD</v>
          </cell>
        </row>
        <row r="1301">
          <cell r="A1301">
            <v>195356</v>
          </cell>
          <cell r="B1301" t="str">
            <v>20.08.2024</v>
          </cell>
          <cell r="C1301">
            <v>601158</v>
          </cell>
          <cell r="D1301" t="str">
            <v>DOP</v>
          </cell>
          <cell r="E1301">
            <v>7308</v>
          </cell>
          <cell r="F1301" t="str">
            <v>AYUNTAMIENTO DEL DISTRITO NACI DN</v>
          </cell>
        </row>
        <row r="1302">
          <cell r="A1302">
            <v>195357</v>
          </cell>
          <cell r="B1302" t="str">
            <v>20.08.2024</v>
          </cell>
          <cell r="C1302">
            <v>605742</v>
          </cell>
          <cell r="D1302" t="str">
            <v>DOP</v>
          </cell>
          <cell r="E1302">
            <v>242100</v>
          </cell>
          <cell r="F1302" t="str">
            <v>RAFAEL RAMON DIAZ FILPO SD</v>
          </cell>
        </row>
        <row r="1303">
          <cell r="A1303">
            <v>195358</v>
          </cell>
          <cell r="B1303" t="str">
            <v>20.08.2024</v>
          </cell>
          <cell r="C1303">
            <v>800001</v>
          </cell>
          <cell r="D1303" t="str">
            <v>DOP</v>
          </cell>
          <cell r="E1303">
            <v>59251</v>
          </cell>
          <cell r="F1303" t="str">
            <v>ROSA YSABEL RUIZ ALCANTARA SAN CRISTOBAL</v>
          </cell>
        </row>
        <row r="1304">
          <cell r="A1304">
            <v>195359</v>
          </cell>
          <cell r="B1304" t="str">
            <v>20.08.2024</v>
          </cell>
          <cell r="C1304">
            <v>600949</v>
          </cell>
          <cell r="D1304" t="str">
            <v>DOP</v>
          </cell>
          <cell r="E1304">
            <v>104525</v>
          </cell>
          <cell r="F1304" t="str">
            <v>EDITORA DEL CARIBE, C POR A DN</v>
          </cell>
        </row>
        <row r="1305">
          <cell r="A1305">
            <v>195360</v>
          </cell>
          <cell r="B1305" t="str">
            <v>20.08.2024</v>
          </cell>
          <cell r="C1305">
            <v>602815</v>
          </cell>
          <cell r="D1305" t="str">
            <v>DOP</v>
          </cell>
          <cell r="E1305">
            <v>798022.6</v>
          </cell>
          <cell r="F1305" t="str">
            <v>CADENA DE NOTICIAS-TV (CDN-TV) SD</v>
          </cell>
        </row>
        <row r="1306">
          <cell r="A1306">
            <v>195361</v>
          </cell>
          <cell r="B1306" t="str">
            <v>20.08.2024</v>
          </cell>
          <cell r="C1306">
            <v>601364</v>
          </cell>
          <cell r="D1306" t="str">
            <v>DOP</v>
          </cell>
          <cell r="E1306">
            <v>32500</v>
          </cell>
          <cell r="F1306" t="str">
            <v>INST. GLOBAL DE ALTOS ESTUDIOS DN</v>
          </cell>
        </row>
        <row r="1307">
          <cell r="A1307">
            <v>195362</v>
          </cell>
          <cell r="B1307" t="str">
            <v>20.08.2024</v>
          </cell>
          <cell r="C1307">
            <v>601350</v>
          </cell>
          <cell r="D1307" t="str">
            <v>DOP</v>
          </cell>
          <cell r="E1307">
            <v>1074630</v>
          </cell>
          <cell r="F1307" t="str">
            <v>OLIVO INDUSTRIAL SRL DN</v>
          </cell>
        </row>
        <row r="1308">
          <cell r="A1308">
            <v>195363</v>
          </cell>
          <cell r="B1308" t="str">
            <v>20.08.2024</v>
          </cell>
          <cell r="C1308">
            <v>605234</v>
          </cell>
          <cell r="D1308" t="str">
            <v>DOP</v>
          </cell>
          <cell r="E1308">
            <v>640258</v>
          </cell>
          <cell r="F1308" t="str">
            <v>FOUR MEDIA SRL LV</v>
          </cell>
        </row>
        <row r="1309">
          <cell r="A1309">
            <v>195364</v>
          </cell>
          <cell r="B1309" t="str">
            <v>20.08.2024</v>
          </cell>
          <cell r="C1309">
            <v>602815</v>
          </cell>
          <cell r="D1309" t="str">
            <v>DOP</v>
          </cell>
          <cell r="E1309">
            <v>798022.6</v>
          </cell>
          <cell r="F1309" t="str">
            <v>CADENA DE NOTICIAS-TV (CDN-TV) SD</v>
          </cell>
        </row>
        <row r="1310">
          <cell r="A1310">
            <v>195365</v>
          </cell>
          <cell r="B1310" t="str">
            <v>20.08.2024</v>
          </cell>
          <cell r="C1310">
            <v>602815</v>
          </cell>
          <cell r="D1310" t="str">
            <v>DOP</v>
          </cell>
          <cell r="E1310">
            <v>798022.6</v>
          </cell>
          <cell r="F1310" t="str">
            <v>CADENA DE NOTICIAS-TV (CDN-TV) SD</v>
          </cell>
        </row>
        <row r="1311">
          <cell r="A1311">
            <v>195366</v>
          </cell>
          <cell r="B1311" t="str">
            <v>20.08.2024</v>
          </cell>
          <cell r="C1311">
            <v>600671</v>
          </cell>
          <cell r="D1311" t="str">
            <v>DOP</v>
          </cell>
          <cell r="E1311">
            <v>101327.1</v>
          </cell>
          <cell r="F1311" t="str">
            <v>EDITORA HOY, SAS SANTO DOMINGO DN</v>
          </cell>
        </row>
        <row r="1312">
          <cell r="A1312">
            <v>195367</v>
          </cell>
          <cell r="B1312" t="str">
            <v>20.08.2024</v>
          </cell>
          <cell r="C1312">
            <v>605234</v>
          </cell>
          <cell r="D1312" t="str">
            <v>DOP</v>
          </cell>
          <cell r="E1312">
            <v>640258</v>
          </cell>
          <cell r="F1312" t="str">
            <v>FOUR MEDIA SRL LV</v>
          </cell>
        </row>
        <row r="1313">
          <cell r="A1313">
            <v>195368</v>
          </cell>
          <cell r="B1313" t="str">
            <v>20.08.2024</v>
          </cell>
          <cell r="C1313">
            <v>605234</v>
          </cell>
          <cell r="D1313" t="str">
            <v>DOP</v>
          </cell>
          <cell r="E1313">
            <v>640258</v>
          </cell>
          <cell r="F1313" t="str">
            <v>FOUR MEDIA SRL LV</v>
          </cell>
        </row>
        <row r="1314">
          <cell r="A1314">
            <v>195369</v>
          </cell>
          <cell r="B1314" t="str">
            <v>20.08.2024</v>
          </cell>
          <cell r="C1314">
            <v>604881</v>
          </cell>
          <cell r="D1314" t="str">
            <v>DOP</v>
          </cell>
          <cell r="E1314">
            <v>129112.95</v>
          </cell>
          <cell r="F1314" t="str">
            <v>FELCON INVESTMENTS SRL SD</v>
          </cell>
        </row>
        <row r="1315">
          <cell r="A1315">
            <v>195370</v>
          </cell>
          <cell r="B1315" t="str">
            <v>20.08.2024</v>
          </cell>
          <cell r="C1315">
            <v>604864</v>
          </cell>
          <cell r="D1315" t="str">
            <v>DOP</v>
          </cell>
          <cell r="E1315">
            <v>50000</v>
          </cell>
          <cell r="F1315" t="str">
            <v>GOBERNACION PROV.SANTIAGO RODR RO</v>
          </cell>
        </row>
        <row r="1316">
          <cell r="A1316">
            <v>195371</v>
          </cell>
          <cell r="B1316" t="str">
            <v>20.08.2024</v>
          </cell>
          <cell r="C1316">
            <v>605598</v>
          </cell>
          <cell r="D1316" t="str">
            <v>DOP</v>
          </cell>
          <cell r="E1316">
            <v>57203.39</v>
          </cell>
          <cell r="F1316" t="str">
            <v>NELSON RAFAEL PERALTA SD</v>
          </cell>
        </row>
        <row r="1317">
          <cell r="A1317">
            <v>195372</v>
          </cell>
          <cell r="B1317" t="str">
            <v>20.08.2024</v>
          </cell>
          <cell r="C1317">
            <v>92307</v>
          </cell>
          <cell r="D1317" t="str">
            <v>DOP</v>
          </cell>
          <cell r="E1317">
            <v>18498.04</v>
          </cell>
          <cell r="F1317" t="str">
            <v>LISANNA ALTAGRACIA COLLADO TEJ ST</v>
          </cell>
        </row>
        <row r="1318">
          <cell r="A1318">
            <v>195373</v>
          </cell>
          <cell r="B1318" t="str">
            <v>21.08.2024</v>
          </cell>
          <cell r="C1318">
            <v>604881</v>
          </cell>
          <cell r="D1318" t="str">
            <v>DOP</v>
          </cell>
          <cell r="E1318">
            <v>69789.06</v>
          </cell>
          <cell r="F1318" t="str">
            <v>FELCON INVESTMENTS SRL SD</v>
          </cell>
        </row>
        <row r="1319">
          <cell r="A1319">
            <v>195374</v>
          </cell>
          <cell r="B1319" t="str">
            <v>21.08.2024</v>
          </cell>
          <cell r="C1319">
            <v>92350</v>
          </cell>
          <cell r="D1319" t="str">
            <v>DOP</v>
          </cell>
          <cell r="E1319">
            <v>26996.11</v>
          </cell>
          <cell r="F1319" t="str">
            <v>CARMEN KARINA GARABITO DE OGAN SC</v>
          </cell>
        </row>
        <row r="1320">
          <cell r="A1320">
            <v>195375</v>
          </cell>
          <cell r="B1320" t="str">
            <v>22.08.2024</v>
          </cell>
          <cell r="C1320">
            <v>605061</v>
          </cell>
          <cell r="D1320" t="str">
            <v>DOP</v>
          </cell>
          <cell r="E1320">
            <v>56952</v>
          </cell>
          <cell r="F1320" t="str">
            <v>SOLDIER ELECTRONIC SECURITY S LUCERNA,SANTO DOMINGO ES</v>
          </cell>
        </row>
        <row r="1321">
          <cell r="A1321">
            <v>195376</v>
          </cell>
          <cell r="B1321" t="str">
            <v>22.08.2024</v>
          </cell>
          <cell r="C1321">
            <v>92342</v>
          </cell>
          <cell r="D1321" t="str">
            <v>DOP</v>
          </cell>
          <cell r="E1321">
            <v>8508.5</v>
          </cell>
          <cell r="F1321" t="str">
            <v>FRANCHESKA MARTINA MORA RODRIG CO</v>
          </cell>
        </row>
        <row r="1322">
          <cell r="A1322">
            <v>195377</v>
          </cell>
          <cell r="B1322" t="str">
            <v>22.08.2024</v>
          </cell>
          <cell r="C1322">
            <v>92356</v>
          </cell>
          <cell r="D1322" t="str">
            <v>DOP</v>
          </cell>
          <cell r="E1322">
            <v>25051.1</v>
          </cell>
          <cell r="F1322" t="str">
            <v>JOSE GUILLERMO AQUINO MELO SD</v>
          </cell>
        </row>
        <row r="1323">
          <cell r="A1323">
            <v>195378</v>
          </cell>
          <cell r="B1323" t="str">
            <v>22.08.2024</v>
          </cell>
          <cell r="C1323">
            <v>92355</v>
          </cell>
          <cell r="D1323" t="str">
            <v>DOP</v>
          </cell>
          <cell r="E1323">
            <v>20363.400000000001</v>
          </cell>
          <cell r="F1323" t="str">
            <v>ESTEFFANY DE LA ROSA RAMIREZ RO</v>
          </cell>
        </row>
        <row r="1324">
          <cell r="A1324">
            <v>195379</v>
          </cell>
          <cell r="B1324" t="str">
            <v>22.08.2024</v>
          </cell>
          <cell r="C1324">
            <v>92013</v>
          </cell>
          <cell r="D1324" t="str">
            <v>DOP</v>
          </cell>
          <cell r="E1324">
            <v>24830.37</v>
          </cell>
          <cell r="F1324" t="str">
            <v>JOSEFA CRISTINA RAMIREZ DN</v>
          </cell>
        </row>
        <row r="1325">
          <cell r="A1325">
            <v>195380</v>
          </cell>
          <cell r="B1325" t="str">
            <v>22.08.2024</v>
          </cell>
          <cell r="C1325">
            <v>605714</v>
          </cell>
          <cell r="D1325" t="str">
            <v>DOP</v>
          </cell>
          <cell r="E1325">
            <v>29871.55</v>
          </cell>
          <cell r="F1325" t="str">
            <v>TECNOFIJACIONES DE DOMINICANA ALMA ROSA II SD</v>
          </cell>
        </row>
        <row r="1326">
          <cell r="A1326">
            <v>195381</v>
          </cell>
          <cell r="B1326" t="str">
            <v>22.08.2024</v>
          </cell>
          <cell r="C1326">
            <v>603128</v>
          </cell>
          <cell r="D1326" t="str">
            <v>DOP</v>
          </cell>
          <cell r="E1326">
            <v>8814</v>
          </cell>
          <cell r="F1326" t="str">
            <v>AUTO SERVICIO AUTOMOTRIZ INTEL SD</v>
          </cell>
        </row>
        <row r="1327">
          <cell r="A1327">
            <v>195382</v>
          </cell>
          <cell r="B1327" t="str">
            <v>22.08.2024</v>
          </cell>
          <cell r="C1327">
            <v>603128</v>
          </cell>
          <cell r="D1327" t="str">
            <v>DOP</v>
          </cell>
          <cell r="E1327">
            <v>40115</v>
          </cell>
          <cell r="F1327" t="str">
            <v>AUTO SERVICIO AUTOMOTRIZ INTEL SD</v>
          </cell>
        </row>
        <row r="1328">
          <cell r="A1328">
            <v>195383</v>
          </cell>
          <cell r="B1328" t="str">
            <v>23.08.2024</v>
          </cell>
          <cell r="C1328">
            <v>604663</v>
          </cell>
          <cell r="D1328" t="str">
            <v>DOP</v>
          </cell>
          <cell r="E1328">
            <v>50000</v>
          </cell>
          <cell r="F1328" t="str">
            <v>FEDOJUDO SD</v>
          </cell>
        </row>
        <row r="1329">
          <cell r="A1329">
            <v>195384</v>
          </cell>
          <cell r="B1329" t="str">
            <v>23.08.2024</v>
          </cell>
          <cell r="C1329">
            <v>604346</v>
          </cell>
          <cell r="D1329" t="str">
            <v>DOP</v>
          </cell>
          <cell r="E1329">
            <v>1324350</v>
          </cell>
          <cell r="F1329" t="str">
            <v>YADISA MARIA GARCIA BRITO SD</v>
          </cell>
        </row>
        <row r="1330">
          <cell r="A1330">
            <v>195385</v>
          </cell>
          <cell r="B1330" t="str">
            <v>23.08.2024</v>
          </cell>
          <cell r="C1330">
            <v>600549</v>
          </cell>
          <cell r="D1330" t="str">
            <v>DOP</v>
          </cell>
          <cell r="E1330">
            <v>5000</v>
          </cell>
          <cell r="F1330" t="str">
            <v>MINIST. MEDIO AMBIENTE Y REC. DN</v>
          </cell>
        </row>
        <row r="1331">
          <cell r="A1331">
            <v>195386</v>
          </cell>
          <cell r="B1331" t="str">
            <v>23.08.2024</v>
          </cell>
          <cell r="C1331">
            <v>92346</v>
          </cell>
          <cell r="D1331" t="str">
            <v>DOP</v>
          </cell>
          <cell r="E1331">
            <v>29168.83</v>
          </cell>
          <cell r="F1331" t="str">
            <v>CLARIBEL ROSARIO CAMPUSANO SD</v>
          </cell>
        </row>
        <row r="1332">
          <cell r="A1332">
            <v>195387</v>
          </cell>
          <cell r="B1332" t="str">
            <v>23.08.2024</v>
          </cell>
          <cell r="C1332">
            <v>92272</v>
          </cell>
          <cell r="D1332" t="str">
            <v>DOP</v>
          </cell>
          <cell r="E1332">
            <v>15806.14</v>
          </cell>
          <cell r="F1332" t="str">
            <v>GREY DOMINGUEZ MARTINEZ SD</v>
          </cell>
        </row>
        <row r="1333">
          <cell r="A1333">
            <v>195388</v>
          </cell>
          <cell r="B1333" t="str">
            <v>23.08.2024</v>
          </cell>
          <cell r="C1333">
            <v>92051</v>
          </cell>
          <cell r="D1333" t="str">
            <v>DOP</v>
          </cell>
          <cell r="E1333">
            <v>47424.93</v>
          </cell>
          <cell r="F1333" t="str">
            <v>ROSA JACQUELINE LOPEZ ZARZUELA DN</v>
          </cell>
        </row>
        <row r="1334">
          <cell r="A1334">
            <v>195389</v>
          </cell>
          <cell r="B1334" t="str">
            <v>23.08.2024</v>
          </cell>
          <cell r="C1334">
            <v>92256</v>
          </cell>
          <cell r="D1334" t="str">
            <v>DOP</v>
          </cell>
          <cell r="E1334">
            <v>9689.1</v>
          </cell>
          <cell r="F1334" t="str">
            <v>LOURDES MILAGROS ESTEVEZ SD</v>
          </cell>
        </row>
        <row r="1335">
          <cell r="A1335">
            <v>195390</v>
          </cell>
          <cell r="B1335" t="str">
            <v>23.08.2024</v>
          </cell>
          <cell r="C1335">
            <v>92259</v>
          </cell>
          <cell r="D1335" t="str">
            <v>DOP</v>
          </cell>
          <cell r="E1335">
            <v>16888.18</v>
          </cell>
          <cell r="F1335" t="str">
            <v>RUTHDILANNY LEBRON HERNANDEZ SD</v>
          </cell>
        </row>
        <row r="1336">
          <cell r="A1336">
            <v>195391</v>
          </cell>
          <cell r="B1336" t="str">
            <v>20.08.2024</v>
          </cell>
          <cell r="C1336">
            <v>601402</v>
          </cell>
          <cell r="D1336" t="str">
            <v>DOP</v>
          </cell>
          <cell r="E1336">
            <v>24860</v>
          </cell>
          <cell r="F1336" t="str">
            <v>J C Q INGENIERIA EN ASCENSORESMIRADOR NORTE DN</v>
          </cell>
        </row>
        <row r="1337">
          <cell r="A1337">
            <v>195392</v>
          </cell>
          <cell r="B1337" t="str">
            <v>26.08.2024</v>
          </cell>
          <cell r="C1337">
            <v>604943</v>
          </cell>
          <cell r="D1337" t="str">
            <v>DOP</v>
          </cell>
          <cell r="E1337">
            <v>109068</v>
          </cell>
          <cell r="F1337" t="str">
            <v>MAXIMUM PEST CONTROL SRL SD</v>
          </cell>
        </row>
        <row r="1338">
          <cell r="A1338">
            <v>195393</v>
          </cell>
          <cell r="B1338" t="str">
            <v>26.08.2024</v>
          </cell>
          <cell r="C1338">
            <v>605062</v>
          </cell>
          <cell r="D1338" t="str">
            <v>DOP</v>
          </cell>
          <cell r="E1338">
            <v>80000</v>
          </cell>
          <cell r="F1338" t="str">
            <v>INST. DOMINICANO PARA LA CALID SD</v>
          </cell>
        </row>
        <row r="1339">
          <cell r="A1339">
            <v>195394</v>
          </cell>
          <cell r="B1339" t="str">
            <v>26.08.2024</v>
          </cell>
          <cell r="C1339">
            <v>92341</v>
          </cell>
          <cell r="D1339" t="str">
            <v>DOP</v>
          </cell>
          <cell r="E1339">
            <v>25587.8</v>
          </cell>
          <cell r="F1339" t="str">
            <v>FANY MARIA PEREZ ALVAREZ SD</v>
          </cell>
        </row>
        <row r="1340">
          <cell r="A1340">
            <v>195395</v>
          </cell>
          <cell r="B1340" t="str">
            <v>26.08.2024</v>
          </cell>
          <cell r="C1340">
            <v>92238</v>
          </cell>
          <cell r="D1340" t="str">
            <v>DOP</v>
          </cell>
          <cell r="E1340">
            <v>21830.080000000002</v>
          </cell>
          <cell r="F1340" t="str">
            <v>EVANGELISTA GOMEZ RODRIGUEZ SC</v>
          </cell>
        </row>
        <row r="1341">
          <cell r="A1341">
            <v>195396</v>
          </cell>
          <cell r="B1341" t="str">
            <v>27.08.2024</v>
          </cell>
          <cell r="C1341">
            <v>603077</v>
          </cell>
          <cell r="D1341" t="str">
            <v>DOP</v>
          </cell>
          <cell r="E1341">
            <v>78764115.870000005</v>
          </cell>
          <cell r="F1341" t="str">
            <v>UNIVERSIDAD ISA, INC SD</v>
          </cell>
        </row>
        <row r="1342">
          <cell r="A1342">
            <v>195397</v>
          </cell>
          <cell r="B1342" t="str">
            <v>26.08.2024</v>
          </cell>
          <cell r="C1342">
            <v>605772</v>
          </cell>
          <cell r="D1342" t="str">
            <v>DOP</v>
          </cell>
          <cell r="E1342">
            <v>60000</v>
          </cell>
          <cell r="F1342" t="str">
            <v>MADISON ORTHO SRL EL MILLON DN</v>
          </cell>
        </row>
        <row r="1343">
          <cell r="A1343">
            <v>195398</v>
          </cell>
          <cell r="B1343" t="str">
            <v>26.08.2024</v>
          </cell>
          <cell r="C1343">
            <v>605427</v>
          </cell>
          <cell r="D1343" t="str">
            <v>DOP</v>
          </cell>
          <cell r="E1343">
            <v>60000</v>
          </cell>
          <cell r="F1343" t="str">
            <v>FUNIDOM SC</v>
          </cell>
        </row>
        <row r="1344">
          <cell r="A1344">
            <v>195399</v>
          </cell>
          <cell r="B1344" t="str">
            <v>26.08.2024</v>
          </cell>
          <cell r="C1344">
            <v>603028</v>
          </cell>
          <cell r="D1344" t="str">
            <v>DOP</v>
          </cell>
          <cell r="E1344">
            <v>803700</v>
          </cell>
          <cell r="F1344" t="str">
            <v>JOLTECA , SRL DN</v>
          </cell>
        </row>
        <row r="1345">
          <cell r="A1345">
            <v>195400</v>
          </cell>
          <cell r="B1345" t="str">
            <v>27.08.2024</v>
          </cell>
          <cell r="C1345">
            <v>605728</v>
          </cell>
          <cell r="D1345" t="str">
            <v>DOP</v>
          </cell>
          <cell r="E1345">
            <v>153444.97</v>
          </cell>
          <cell r="F1345" t="str">
            <v>RAMON DEL CARMEN JIMENEZ RO</v>
          </cell>
        </row>
        <row r="1346">
          <cell r="A1346">
            <v>195401</v>
          </cell>
          <cell r="B1346" t="str">
            <v>27.08.2024</v>
          </cell>
          <cell r="C1346">
            <v>604343</v>
          </cell>
          <cell r="D1346" t="str">
            <v>DOP</v>
          </cell>
          <cell r="E1346">
            <v>71725</v>
          </cell>
          <cell r="F1346" t="str">
            <v>ALCANTARA ABREU &amp; ASOCIADOS SRJARDINES DEL SUR, SANTO</v>
          </cell>
        </row>
        <row r="1347">
          <cell r="A1347">
            <v>195402</v>
          </cell>
          <cell r="B1347" t="str">
            <v>27.08.2024</v>
          </cell>
          <cell r="C1347">
            <v>92275</v>
          </cell>
          <cell r="D1347" t="str">
            <v>DOP</v>
          </cell>
          <cell r="E1347">
            <v>14674.45</v>
          </cell>
          <cell r="F1347" t="str">
            <v>NICOLE MARIE ROJAS JIMENEZ SD</v>
          </cell>
        </row>
        <row r="1348">
          <cell r="A1348">
            <v>195403</v>
          </cell>
          <cell r="B1348" t="str">
            <v>27.08.2024</v>
          </cell>
          <cell r="C1348">
            <v>92356</v>
          </cell>
          <cell r="D1348" t="str">
            <v>DOP</v>
          </cell>
          <cell r="E1348">
            <v>19435.22</v>
          </cell>
          <cell r="F1348" t="str">
            <v>JOSE GUILLERMO AQUINO MELO SD</v>
          </cell>
        </row>
        <row r="1349">
          <cell r="A1349">
            <v>195404</v>
          </cell>
          <cell r="B1349" t="str">
            <v>28.08.2024</v>
          </cell>
          <cell r="C1349">
            <v>605724</v>
          </cell>
          <cell r="D1349" t="str">
            <v>DOP</v>
          </cell>
          <cell r="E1349">
            <v>898165</v>
          </cell>
          <cell r="F1349" t="str">
            <v>JUNTA DEL DISTRITO MUNICIPAL E SN</v>
          </cell>
        </row>
        <row r="1350">
          <cell r="A1350">
            <v>195405</v>
          </cell>
          <cell r="B1350" t="str">
            <v>28.08.2024</v>
          </cell>
          <cell r="C1350">
            <v>92237</v>
          </cell>
          <cell r="D1350" t="str">
            <v>DOP</v>
          </cell>
          <cell r="E1350">
            <v>25744.67</v>
          </cell>
          <cell r="F1350" t="str">
            <v>GAUDY VIRGINIA POLANCO RIVERA DN</v>
          </cell>
        </row>
        <row r="1351">
          <cell r="A1351">
            <v>195406</v>
          </cell>
          <cell r="B1351" t="str">
            <v>28.08.2024</v>
          </cell>
          <cell r="C1351">
            <v>92250</v>
          </cell>
          <cell r="D1351" t="str">
            <v>DOP</v>
          </cell>
          <cell r="E1351">
            <v>27063.08</v>
          </cell>
          <cell r="F1351" t="str">
            <v>NADIA SORIBEL SANTOS GOMEZ SD</v>
          </cell>
        </row>
        <row r="1352">
          <cell r="A1352">
            <v>195407</v>
          </cell>
          <cell r="B1352" t="str">
            <v>29.08.2024</v>
          </cell>
          <cell r="C1352">
            <v>604473</v>
          </cell>
          <cell r="F1352" t="str">
            <v>invalidado med.CAPEREZ -Impresion incorrecta</v>
          </cell>
        </row>
        <row r="1353">
          <cell r="A1353">
            <v>195408</v>
          </cell>
          <cell r="B1353" t="str">
            <v>29.08.2024</v>
          </cell>
          <cell r="C1353">
            <v>603519</v>
          </cell>
          <cell r="D1353" t="str">
            <v>DOP</v>
          </cell>
          <cell r="E1353">
            <v>30000</v>
          </cell>
          <cell r="F1353" t="str">
            <v>FUND. LIT. ANIBAL MONTAÑO SC</v>
          </cell>
        </row>
        <row r="1354">
          <cell r="A1354">
            <v>195409</v>
          </cell>
          <cell r="B1354" t="str">
            <v>29.08.2024</v>
          </cell>
          <cell r="C1354">
            <v>603159</v>
          </cell>
          <cell r="D1354" t="str">
            <v>DOP</v>
          </cell>
          <cell r="E1354">
            <v>3480</v>
          </cell>
          <cell r="F1354" t="str">
            <v>INAPA DN</v>
          </cell>
        </row>
        <row r="1355">
          <cell r="A1355">
            <v>195410</v>
          </cell>
          <cell r="B1355" t="str">
            <v>29.08.2024</v>
          </cell>
          <cell r="C1355">
            <v>604473</v>
          </cell>
          <cell r="D1355" t="str">
            <v>DOP</v>
          </cell>
          <cell r="E1355">
            <v>162000</v>
          </cell>
          <cell r="F1355" t="str">
            <v>CONSEJO PLAN ESTRAT.DE DES. PRSAN CRISTOBAL SC</v>
          </cell>
        </row>
        <row r="1356">
          <cell r="A1356">
            <v>195411</v>
          </cell>
          <cell r="B1356" t="str">
            <v>29.08.2024</v>
          </cell>
          <cell r="C1356">
            <v>604670</v>
          </cell>
          <cell r="D1356" t="str">
            <v>DOP</v>
          </cell>
          <cell r="E1356">
            <v>45765</v>
          </cell>
          <cell r="F1356" t="str">
            <v>CASTING SCORPION SRL MIRAFLORES DN</v>
          </cell>
        </row>
        <row r="1357">
          <cell r="A1357">
            <v>195412</v>
          </cell>
          <cell r="B1357" t="str">
            <v>29.08.2024</v>
          </cell>
          <cell r="C1357">
            <v>604670</v>
          </cell>
          <cell r="D1357" t="str">
            <v>DOP</v>
          </cell>
          <cell r="E1357">
            <v>17741</v>
          </cell>
          <cell r="F1357" t="str">
            <v>CASTING SCORPION SRL MIRAFLORES DN</v>
          </cell>
        </row>
        <row r="1358">
          <cell r="A1358">
            <v>195413</v>
          </cell>
          <cell r="B1358" t="str">
            <v>29.08.2024</v>
          </cell>
          <cell r="C1358">
            <v>604670</v>
          </cell>
          <cell r="D1358" t="str">
            <v>DOP</v>
          </cell>
          <cell r="E1358">
            <v>93225</v>
          </cell>
          <cell r="F1358" t="str">
            <v>CASTING SCORPION SRL MIRAFLORES DN</v>
          </cell>
        </row>
        <row r="1359">
          <cell r="A1359">
            <v>195414</v>
          </cell>
          <cell r="B1359" t="str">
            <v>29.08.2024</v>
          </cell>
          <cell r="C1359">
            <v>604670</v>
          </cell>
          <cell r="D1359" t="str">
            <v>DOP</v>
          </cell>
          <cell r="E1359">
            <v>94863.5</v>
          </cell>
          <cell r="F1359" t="str">
            <v>CASTING SCORPION SRL MIRAFLORES DN</v>
          </cell>
        </row>
        <row r="1360">
          <cell r="A1360">
            <v>195415</v>
          </cell>
          <cell r="B1360" t="str">
            <v>29.08.2024</v>
          </cell>
          <cell r="C1360">
            <v>604670</v>
          </cell>
          <cell r="D1360" t="str">
            <v>DOP</v>
          </cell>
          <cell r="E1360">
            <v>22460</v>
          </cell>
          <cell r="F1360" t="str">
            <v>CASTING SCORPION SRL MIRAFLORES DN</v>
          </cell>
        </row>
        <row r="1361">
          <cell r="A1361">
            <v>195416</v>
          </cell>
          <cell r="B1361" t="str">
            <v>29.08.2024</v>
          </cell>
          <cell r="C1361">
            <v>604670</v>
          </cell>
          <cell r="D1361" t="str">
            <v>DOP</v>
          </cell>
          <cell r="E1361">
            <v>71190</v>
          </cell>
          <cell r="F1361" t="str">
            <v>CASTING SCORPION SRL MIRAFLORES DN</v>
          </cell>
        </row>
        <row r="1362">
          <cell r="A1362">
            <v>195417</v>
          </cell>
          <cell r="B1362" t="str">
            <v>29.08.2024</v>
          </cell>
          <cell r="C1362">
            <v>604670</v>
          </cell>
          <cell r="D1362" t="str">
            <v>DOP</v>
          </cell>
          <cell r="E1362">
            <v>83902.5</v>
          </cell>
          <cell r="F1362" t="str">
            <v>CASTING SCORPION SRL MIRAFLORES DN</v>
          </cell>
        </row>
        <row r="1363">
          <cell r="A1363">
            <v>195418</v>
          </cell>
          <cell r="B1363" t="str">
            <v>29.08.2024</v>
          </cell>
          <cell r="C1363">
            <v>604670</v>
          </cell>
          <cell r="D1363" t="str">
            <v>DOP</v>
          </cell>
          <cell r="E1363">
            <v>71190</v>
          </cell>
          <cell r="F1363" t="str">
            <v>CASTING SCORPION SRL MIRAFLORES DN</v>
          </cell>
        </row>
        <row r="1364">
          <cell r="A1364">
            <v>195419</v>
          </cell>
          <cell r="B1364" t="str">
            <v>30.08.2024</v>
          </cell>
          <cell r="C1364">
            <v>600699</v>
          </cell>
          <cell r="D1364" t="str">
            <v>DOP</v>
          </cell>
          <cell r="E1364">
            <v>578560</v>
          </cell>
          <cell r="F1364" t="str">
            <v>DISEÑO MECANICO Y CONSTRUCCIONHerrera DN</v>
          </cell>
        </row>
        <row r="1365">
          <cell r="A1365">
            <v>195420</v>
          </cell>
          <cell r="B1365" t="str">
            <v>30.08.2024</v>
          </cell>
          <cell r="C1365">
            <v>605202</v>
          </cell>
          <cell r="D1365" t="str">
            <v>DOP</v>
          </cell>
          <cell r="E1365">
            <v>42375</v>
          </cell>
          <cell r="F1365" t="str">
            <v>JUANA BAUTISTA DE LOS SANTOS SD</v>
          </cell>
        </row>
        <row r="1366">
          <cell r="A1366">
            <v>195421</v>
          </cell>
          <cell r="B1366" t="str">
            <v>30.08.2024</v>
          </cell>
          <cell r="C1366">
            <v>603391</v>
          </cell>
          <cell r="D1366" t="str">
            <v>DOP</v>
          </cell>
          <cell r="E1366">
            <v>600000</v>
          </cell>
          <cell r="F1366" t="str">
            <v>ASOC.DE BALONCESTO DE S.C., IN SD</v>
          </cell>
        </row>
        <row r="1367">
          <cell r="A1367">
            <v>195422</v>
          </cell>
          <cell r="B1367" t="str">
            <v>30.08.2024</v>
          </cell>
          <cell r="C1367">
            <v>605426</v>
          </cell>
          <cell r="D1367" t="str">
            <v>DOP</v>
          </cell>
          <cell r="E1367">
            <v>100000</v>
          </cell>
          <cell r="F1367" t="str">
            <v>CLUB SAN CARLOS SAN CARLOS DN</v>
          </cell>
        </row>
        <row r="1368">
          <cell r="A1368">
            <v>195423</v>
          </cell>
          <cell r="B1368" t="str">
            <v>30.08.2024</v>
          </cell>
          <cell r="C1368">
            <v>605014</v>
          </cell>
          <cell r="D1368" t="str">
            <v>DOP</v>
          </cell>
          <cell r="E1368">
            <v>100000</v>
          </cell>
          <cell r="F1368" t="str">
            <v>AYUNTAMIENTO MUNICIPAL DE AZUA AZ</v>
          </cell>
        </row>
        <row r="1369">
          <cell r="A1369">
            <v>195424</v>
          </cell>
          <cell r="B1369" t="str">
            <v>02.09.2024</v>
          </cell>
          <cell r="C1369">
            <v>605777</v>
          </cell>
          <cell r="D1369" t="str">
            <v>DOP</v>
          </cell>
          <cell r="E1369">
            <v>75000</v>
          </cell>
          <cell r="F1369" t="str">
            <v>JUNTA DISTRITO MUNICIPAL EL LI PR</v>
          </cell>
        </row>
        <row r="1370">
          <cell r="A1370">
            <v>195425</v>
          </cell>
          <cell r="B1370" t="str">
            <v>02.09.2024</v>
          </cell>
          <cell r="C1370">
            <v>92276</v>
          </cell>
          <cell r="D1370" t="str">
            <v>DOP</v>
          </cell>
          <cell r="E1370">
            <v>197329.3</v>
          </cell>
          <cell r="F1370" t="str">
            <v>LEININ D.CORPORAN</v>
          </cell>
        </row>
        <row r="1371">
          <cell r="A1371">
            <v>195426</v>
          </cell>
          <cell r="B1371" t="str">
            <v>02.09.2024</v>
          </cell>
          <cell r="C1371">
            <v>600671</v>
          </cell>
          <cell r="D1371" t="str">
            <v>DOP</v>
          </cell>
          <cell r="E1371">
            <v>83648.25</v>
          </cell>
          <cell r="F1371" t="str">
            <v>EDITORA HOY, SAS SANTO DOMINGO DN</v>
          </cell>
        </row>
        <row r="1372">
          <cell r="A1372">
            <v>195427</v>
          </cell>
          <cell r="B1372" t="str">
            <v>02.09.2024</v>
          </cell>
          <cell r="C1372">
            <v>604969</v>
          </cell>
          <cell r="D1372" t="str">
            <v>DOP</v>
          </cell>
          <cell r="E1372">
            <v>163800</v>
          </cell>
          <cell r="F1372" t="str">
            <v>TEOFILO ROSARIO MARTINEZ LA JULIA DN</v>
          </cell>
        </row>
        <row r="1373">
          <cell r="A1373">
            <v>195428</v>
          </cell>
          <cell r="B1373" t="str">
            <v>02.09.2024</v>
          </cell>
          <cell r="C1373">
            <v>604577</v>
          </cell>
          <cell r="D1373" t="str">
            <v>DOP</v>
          </cell>
          <cell r="E1373">
            <v>72000</v>
          </cell>
          <cell r="F1373" t="str">
            <v>OLGA VIRGINIA ACOSTA SENA SC</v>
          </cell>
        </row>
        <row r="1374">
          <cell r="A1374">
            <v>195429</v>
          </cell>
          <cell r="B1374" t="str">
            <v>02.09.2024</v>
          </cell>
          <cell r="C1374">
            <v>604222</v>
          </cell>
          <cell r="D1374" t="str">
            <v>DOP</v>
          </cell>
          <cell r="E1374">
            <v>69120</v>
          </cell>
          <cell r="F1374" t="str">
            <v>SIMON BOLIVAR FELIPE BATISTA RO</v>
          </cell>
        </row>
        <row r="1375">
          <cell r="A1375">
            <v>195430</v>
          </cell>
          <cell r="B1375" t="str">
            <v>02.09.2024</v>
          </cell>
          <cell r="C1375">
            <v>600670</v>
          </cell>
          <cell r="D1375" t="str">
            <v>DOP</v>
          </cell>
          <cell r="E1375">
            <v>80430.460000000006</v>
          </cell>
          <cell r="F1375" t="str">
            <v>EDITORA LISTIN DIARIO S A MIRAFLORES DN</v>
          </cell>
        </row>
        <row r="1376">
          <cell r="A1376">
            <v>195431</v>
          </cell>
          <cell r="B1376" t="str">
            <v>02.09.2024</v>
          </cell>
          <cell r="C1376">
            <v>605276</v>
          </cell>
          <cell r="D1376" t="str">
            <v>DOP</v>
          </cell>
          <cell r="E1376">
            <v>90609.05</v>
          </cell>
          <cell r="F1376" t="str">
            <v>PUNTO DO TECHNOLOGIES SRL SD</v>
          </cell>
        </row>
        <row r="1377">
          <cell r="A1377">
            <v>195432</v>
          </cell>
          <cell r="B1377" t="str">
            <v>02.09.2024</v>
          </cell>
          <cell r="C1377">
            <v>605276</v>
          </cell>
          <cell r="D1377" t="str">
            <v>DOP</v>
          </cell>
          <cell r="E1377">
            <v>70609.05</v>
          </cell>
          <cell r="F1377" t="str">
            <v>PUNTO DO TECHNOLOGIES SRL SD</v>
          </cell>
        </row>
        <row r="1378">
          <cell r="A1378">
            <v>195433</v>
          </cell>
          <cell r="B1378" t="str">
            <v>02.09.2024</v>
          </cell>
          <cell r="C1378">
            <v>600549</v>
          </cell>
          <cell r="D1378" t="str">
            <v>DOP</v>
          </cell>
          <cell r="E1378">
            <v>1976424.13</v>
          </cell>
          <cell r="F1378" t="str">
            <v>MINIST. MEDIO AMBIENTE Y REC. DN</v>
          </cell>
        </row>
        <row r="1379">
          <cell r="A1379">
            <v>195434</v>
          </cell>
          <cell r="B1379" t="str">
            <v>02.09.2024</v>
          </cell>
          <cell r="C1379">
            <v>605230</v>
          </cell>
          <cell r="F1379" t="str">
            <v>invalidado med.GMONTAS -Impresion incorrecta</v>
          </cell>
        </row>
        <row r="1380">
          <cell r="A1380">
            <v>195435</v>
          </cell>
          <cell r="B1380" t="str">
            <v>02.09.2024</v>
          </cell>
          <cell r="C1380">
            <v>92235</v>
          </cell>
          <cell r="D1380" t="str">
            <v>DOP</v>
          </cell>
          <cell r="E1380">
            <v>16535.29</v>
          </cell>
          <cell r="F1380" t="str">
            <v>BERENICE S. ROSARIO DE ZAPATA DN</v>
          </cell>
        </row>
        <row r="1381">
          <cell r="A1381">
            <v>195436</v>
          </cell>
          <cell r="B1381" t="str">
            <v>03.09.2024</v>
          </cell>
          <cell r="C1381">
            <v>605587</v>
          </cell>
          <cell r="D1381" t="str">
            <v>DOP</v>
          </cell>
          <cell r="E1381">
            <v>75600</v>
          </cell>
          <cell r="F1381" t="str">
            <v>GRUPO RETMOX SRL SD</v>
          </cell>
        </row>
        <row r="1382">
          <cell r="A1382">
            <v>195437</v>
          </cell>
          <cell r="B1382" t="str">
            <v>03.09.2024</v>
          </cell>
          <cell r="C1382">
            <v>605756</v>
          </cell>
          <cell r="D1382" t="str">
            <v>DOP</v>
          </cell>
          <cell r="E1382">
            <v>916960</v>
          </cell>
          <cell r="F1382" t="str">
            <v>ALBERTO ANTONIO VALERIO CABRERANCIA VIEJA, SAN IGNACIO</v>
          </cell>
        </row>
        <row r="1383">
          <cell r="A1383">
            <v>195438</v>
          </cell>
          <cell r="B1383" t="str">
            <v>03.09.2024</v>
          </cell>
          <cell r="C1383">
            <v>605773</v>
          </cell>
          <cell r="D1383" t="str">
            <v>DOP</v>
          </cell>
          <cell r="E1383">
            <v>547460</v>
          </cell>
          <cell r="F1383" t="str">
            <v>DOMINGO ANTONIO INFANTE SAN IGNACIO SABANETA ST</v>
          </cell>
        </row>
        <row r="1384">
          <cell r="A1384">
            <v>195439</v>
          </cell>
          <cell r="B1384" t="str">
            <v>03.09.2024</v>
          </cell>
          <cell r="C1384">
            <v>604529</v>
          </cell>
          <cell r="D1384" t="str">
            <v>DOP</v>
          </cell>
          <cell r="E1384">
            <v>724930.7</v>
          </cell>
          <cell r="F1384" t="str">
            <v>LESSEPS DIVANI DE LEON CANAAN SC</v>
          </cell>
        </row>
        <row r="1385">
          <cell r="A1385">
            <v>195440</v>
          </cell>
          <cell r="B1385" t="str">
            <v>03.09.2024</v>
          </cell>
          <cell r="C1385">
            <v>605707</v>
          </cell>
          <cell r="D1385" t="str">
            <v>DOP</v>
          </cell>
          <cell r="E1385">
            <v>1358712</v>
          </cell>
          <cell r="F1385" t="str">
            <v>MACEL COMERCIAL &amp; INDUSTRIAL SSANTIAGO SN</v>
          </cell>
        </row>
        <row r="1386">
          <cell r="A1386">
            <v>195441</v>
          </cell>
          <cell r="B1386" t="str">
            <v>03.09.2024</v>
          </cell>
          <cell r="C1386">
            <v>605745</v>
          </cell>
          <cell r="D1386" t="str">
            <v>DOP</v>
          </cell>
          <cell r="E1386">
            <v>53389.83</v>
          </cell>
          <cell r="F1386" t="str">
            <v>ONANEY AMELIA MENDEZ HERASME SD</v>
          </cell>
        </row>
        <row r="1387">
          <cell r="A1387">
            <v>195442</v>
          </cell>
          <cell r="B1387" t="str">
            <v>04.09.2024</v>
          </cell>
          <cell r="C1387">
            <v>605379</v>
          </cell>
          <cell r="D1387" t="str">
            <v>DOP</v>
          </cell>
          <cell r="E1387">
            <v>2908162.8</v>
          </cell>
          <cell r="F1387" t="str">
            <v>GULFSTREAM PETROLEUM DOMINICAN SD</v>
          </cell>
        </row>
        <row r="1388">
          <cell r="A1388">
            <v>195443</v>
          </cell>
          <cell r="B1388" t="str">
            <v>04.09.2024</v>
          </cell>
          <cell r="C1388">
            <v>605488</v>
          </cell>
          <cell r="D1388" t="str">
            <v>DOP</v>
          </cell>
          <cell r="E1388">
            <v>114406.78</v>
          </cell>
          <cell r="F1388" t="str">
            <v>MARVIS JOSUE FAMILIA PANIAGUA SC</v>
          </cell>
        </row>
        <row r="1389">
          <cell r="A1389">
            <v>195444</v>
          </cell>
          <cell r="B1389" t="str">
            <v>04.09.2024</v>
          </cell>
          <cell r="C1389">
            <v>605752</v>
          </cell>
          <cell r="D1389" t="str">
            <v>DOP</v>
          </cell>
          <cell r="E1389">
            <v>61016.95</v>
          </cell>
          <cell r="F1389" t="str">
            <v>RICHARD DE JESUS GARCIA RODRIG ST</v>
          </cell>
        </row>
        <row r="1390">
          <cell r="A1390">
            <v>195445</v>
          </cell>
          <cell r="B1390" t="str">
            <v>04.09.2024</v>
          </cell>
          <cell r="C1390">
            <v>605753</v>
          </cell>
          <cell r="D1390" t="str">
            <v>DOP</v>
          </cell>
          <cell r="E1390">
            <v>383050.86</v>
          </cell>
          <cell r="F1390" t="str">
            <v>MEDIOS DEL NORTE, SRL SANTIAGO, RD ST</v>
          </cell>
        </row>
        <row r="1391">
          <cell r="A1391">
            <v>195446</v>
          </cell>
          <cell r="B1391" t="str">
            <v>04.09.2024</v>
          </cell>
          <cell r="C1391">
            <v>604185</v>
          </cell>
          <cell r="D1391" t="str">
            <v>DOP</v>
          </cell>
          <cell r="E1391">
            <v>383050.86</v>
          </cell>
          <cell r="F1391" t="str">
            <v>MEGA MILLONARIA F M, SRL SD</v>
          </cell>
        </row>
        <row r="1392">
          <cell r="A1392">
            <v>195447</v>
          </cell>
          <cell r="B1392" t="str">
            <v>04.09.2024</v>
          </cell>
          <cell r="C1392">
            <v>603779</v>
          </cell>
          <cell r="D1392" t="str">
            <v>DOP</v>
          </cell>
          <cell r="E1392">
            <v>143644.07</v>
          </cell>
          <cell r="F1392" t="str">
            <v>TECNOLOGIAS AVANZADAS RD, SRL SN</v>
          </cell>
        </row>
        <row r="1393">
          <cell r="A1393">
            <v>195448</v>
          </cell>
          <cell r="B1393" t="str">
            <v>04.09.2024</v>
          </cell>
          <cell r="C1393">
            <v>605788</v>
          </cell>
          <cell r="D1393" t="str">
            <v>DOP</v>
          </cell>
          <cell r="E1393">
            <v>150000</v>
          </cell>
          <cell r="F1393" t="str">
            <v>ASOC. DOMINICANA DE VOCALES INSANTO DOMINGO DN</v>
          </cell>
        </row>
        <row r="1394">
          <cell r="A1394">
            <v>195449</v>
          </cell>
          <cell r="B1394" t="str">
            <v>04.09.2024</v>
          </cell>
          <cell r="C1394">
            <v>605007</v>
          </cell>
          <cell r="F1394" t="str">
            <v>invalidado med.CAPEREZ -Impresion incorrecta</v>
          </cell>
        </row>
        <row r="1395">
          <cell r="A1395">
            <v>195450</v>
          </cell>
          <cell r="B1395" t="str">
            <v>04.09.2024</v>
          </cell>
          <cell r="C1395">
            <v>605007</v>
          </cell>
          <cell r="D1395" t="str">
            <v>DOP</v>
          </cell>
          <cell r="E1395">
            <v>75000</v>
          </cell>
          <cell r="F1395" t="str">
            <v>JUNTA DEL DIST. MUNICIPAL DE M SC</v>
          </cell>
        </row>
        <row r="1396">
          <cell r="A1396">
            <v>195451</v>
          </cell>
          <cell r="B1396" t="str">
            <v>05.09.2024</v>
          </cell>
          <cell r="C1396">
            <v>605754</v>
          </cell>
          <cell r="D1396" t="str">
            <v>DOP</v>
          </cell>
          <cell r="E1396">
            <v>53389.83</v>
          </cell>
          <cell r="F1396" t="str">
            <v>DENNY RAFAEL MENDEZ ALMONTE MANZANA E, EDIFICIO 6, LA</v>
          </cell>
        </row>
        <row r="1397">
          <cell r="A1397">
            <v>195452</v>
          </cell>
          <cell r="B1397" t="str">
            <v>05.09.2024</v>
          </cell>
          <cell r="C1397">
            <v>603867</v>
          </cell>
          <cell r="D1397" t="str">
            <v>DOP</v>
          </cell>
          <cell r="E1397">
            <v>76271.179999999993</v>
          </cell>
          <cell r="F1397" t="str">
            <v>LUIS MANUEL HERRERA HERRERA SC</v>
          </cell>
        </row>
        <row r="1398">
          <cell r="A1398">
            <v>195453</v>
          </cell>
          <cell r="B1398" t="str">
            <v>05.09.2024</v>
          </cell>
          <cell r="C1398">
            <v>603263</v>
          </cell>
          <cell r="D1398" t="str">
            <v>DOP</v>
          </cell>
          <cell r="E1398">
            <v>152542.38</v>
          </cell>
          <cell r="F1398" t="str">
            <v>JOSE MARIA REYES PEREZ DN</v>
          </cell>
        </row>
        <row r="1399">
          <cell r="A1399">
            <v>195454</v>
          </cell>
          <cell r="B1399" t="str">
            <v>05.09.2024</v>
          </cell>
          <cell r="C1399">
            <v>92341</v>
          </cell>
          <cell r="D1399" t="str">
            <v>DOP</v>
          </cell>
          <cell r="E1399">
            <v>22828</v>
          </cell>
          <cell r="F1399" t="str">
            <v>FANY MARIA PEREZ ALVAREZ SD</v>
          </cell>
        </row>
        <row r="1400">
          <cell r="A1400">
            <v>195455</v>
          </cell>
          <cell r="B1400" t="str">
            <v>05.09.2024</v>
          </cell>
          <cell r="C1400">
            <v>605758</v>
          </cell>
          <cell r="D1400" t="str">
            <v>DOP</v>
          </cell>
          <cell r="E1400">
            <v>387000</v>
          </cell>
          <cell r="F1400" t="str">
            <v>HECTOR DE JESUS RODRIGUEZ SAN IGNACIO SABANETA, ST</v>
          </cell>
        </row>
        <row r="1401">
          <cell r="A1401">
            <v>195456</v>
          </cell>
          <cell r="B1401" t="str">
            <v>05.09.2024</v>
          </cell>
          <cell r="C1401">
            <v>600670</v>
          </cell>
          <cell r="D1401" t="str">
            <v>DOP</v>
          </cell>
          <cell r="E1401">
            <v>4800.34</v>
          </cell>
          <cell r="F1401" t="str">
            <v>EDITORA LISTIN DIARIO S A MIRAFLORES DN</v>
          </cell>
        </row>
        <row r="1402">
          <cell r="A1402">
            <v>195457</v>
          </cell>
          <cell r="B1402" t="str">
            <v>05.09.2024</v>
          </cell>
          <cell r="C1402">
            <v>600949</v>
          </cell>
          <cell r="D1402" t="str">
            <v>DOP</v>
          </cell>
          <cell r="E1402">
            <v>121175</v>
          </cell>
          <cell r="F1402" t="str">
            <v>EDITORA DEL CARIBE, C POR A DN</v>
          </cell>
        </row>
        <row r="1403">
          <cell r="A1403">
            <v>195458</v>
          </cell>
          <cell r="B1403" t="str">
            <v>05.09.2024</v>
          </cell>
          <cell r="C1403">
            <v>602766</v>
          </cell>
          <cell r="D1403" t="str">
            <v>DOP</v>
          </cell>
          <cell r="E1403">
            <v>1400339.84</v>
          </cell>
          <cell r="F1403" t="str">
            <v>IQTEK SOLUTIONS,SRL SD</v>
          </cell>
        </row>
        <row r="1404">
          <cell r="A1404">
            <v>195459</v>
          </cell>
          <cell r="B1404" t="str">
            <v>05.09.2024</v>
          </cell>
          <cell r="C1404">
            <v>92330</v>
          </cell>
          <cell r="D1404" t="str">
            <v>DOP</v>
          </cell>
          <cell r="E1404">
            <v>22954.62</v>
          </cell>
          <cell r="F1404" t="str">
            <v>OMELINA AGUSTINA RONDON MOTA ST</v>
          </cell>
        </row>
        <row r="1405">
          <cell r="A1405">
            <v>195460</v>
          </cell>
          <cell r="B1405" t="str">
            <v>05.09.2024</v>
          </cell>
          <cell r="C1405">
            <v>92295</v>
          </cell>
          <cell r="D1405" t="str">
            <v>DOP</v>
          </cell>
          <cell r="E1405">
            <v>30003</v>
          </cell>
          <cell r="F1405" t="str">
            <v>CHEILIN CRISTAL ORTIZ REYES</v>
          </cell>
        </row>
        <row r="1406">
          <cell r="A1406">
            <v>195461</v>
          </cell>
          <cell r="B1406" t="str">
            <v>05.09.2024</v>
          </cell>
          <cell r="C1406">
            <v>605792</v>
          </cell>
          <cell r="D1406" t="str">
            <v>DOP</v>
          </cell>
          <cell r="E1406">
            <v>75000</v>
          </cell>
          <cell r="F1406" t="str">
            <v>JUNTA MUNICIPAL DE MATAYAYA LAS MATAS DE FARFAN SJ</v>
          </cell>
        </row>
        <row r="1407">
          <cell r="A1407">
            <v>195462</v>
          </cell>
          <cell r="B1407" t="str">
            <v>05.09.2024</v>
          </cell>
          <cell r="C1407">
            <v>605695</v>
          </cell>
          <cell r="D1407" t="str">
            <v>DOP</v>
          </cell>
          <cell r="E1407">
            <v>85976.05</v>
          </cell>
          <cell r="F1407" t="str">
            <v>1955 GENERAL BUSINESS BIENES YHAINA SD</v>
          </cell>
        </row>
        <row r="1408">
          <cell r="A1408">
            <v>195463</v>
          </cell>
          <cell r="B1408" t="str">
            <v>06.09.2024</v>
          </cell>
          <cell r="C1408">
            <v>605793</v>
          </cell>
          <cell r="D1408" t="str">
            <v>DOP</v>
          </cell>
          <cell r="E1408">
            <v>1000000</v>
          </cell>
          <cell r="F1408" t="str">
            <v>ASOC. PRO DESARROLLO DEL BALON SD</v>
          </cell>
        </row>
        <row r="1409">
          <cell r="A1409">
            <v>195464</v>
          </cell>
          <cell r="B1409" t="str">
            <v>09.09.2024</v>
          </cell>
          <cell r="C1409">
            <v>605774</v>
          </cell>
          <cell r="D1409" t="str">
            <v>DOP</v>
          </cell>
          <cell r="E1409">
            <v>114000</v>
          </cell>
          <cell r="F1409" t="str">
            <v>IMPORTADORA CASTILLO SUZAÑA, S SD</v>
          </cell>
        </row>
        <row r="1410">
          <cell r="A1410">
            <v>195465</v>
          </cell>
          <cell r="B1410" t="str">
            <v>09.09.2024</v>
          </cell>
          <cell r="C1410">
            <v>605748</v>
          </cell>
          <cell r="D1410" t="str">
            <v>DOP</v>
          </cell>
          <cell r="E1410">
            <v>76271.179999999993</v>
          </cell>
          <cell r="F1410" t="str">
            <v>MARY YERLYN PAULA PINEDA DN</v>
          </cell>
        </row>
        <row r="1411">
          <cell r="A1411">
            <v>195466</v>
          </cell>
          <cell r="B1411" t="str">
            <v>09.09.2024</v>
          </cell>
          <cell r="C1411">
            <v>604817</v>
          </cell>
          <cell r="F1411" t="str">
            <v>invalidado med.GMONTAS -Impresion incorrecta</v>
          </cell>
        </row>
        <row r="1412">
          <cell r="A1412">
            <v>195467</v>
          </cell>
          <cell r="B1412" t="str">
            <v>09.09.2024</v>
          </cell>
          <cell r="C1412">
            <v>605717</v>
          </cell>
          <cell r="D1412" t="str">
            <v>DOP</v>
          </cell>
          <cell r="E1412">
            <v>287288.14</v>
          </cell>
          <cell r="F1412" t="str">
            <v>LEONSIT MEDIA &amp; COMUNICACIONES ST</v>
          </cell>
        </row>
        <row r="1413">
          <cell r="A1413">
            <v>195468</v>
          </cell>
          <cell r="B1413" t="str">
            <v>09.09.2024</v>
          </cell>
          <cell r="C1413">
            <v>92003</v>
          </cell>
          <cell r="D1413" t="str">
            <v>DOP</v>
          </cell>
          <cell r="E1413">
            <v>15179.06</v>
          </cell>
          <cell r="F1413" t="str">
            <v>FEBE CALDERON FERRERAS DN</v>
          </cell>
        </row>
        <row r="1414">
          <cell r="A1414">
            <v>195469</v>
          </cell>
          <cell r="B1414" t="str">
            <v>09.09.2024</v>
          </cell>
          <cell r="C1414">
            <v>92244</v>
          </cell>
          <cell r="D1414" t="str">
            <v>DOP</v>
          </cell>
          <cell r="E1414">
            <v>19695.88</v>
          </cell>
          <cell r="F1414" t="str">
            <v>ROSAURA ALTAGRACIA RODRIGUEZ R</v>
          </cell>
        </row>
        <row r="1415">
          <cell r="A1415">
            <v>195470</v>
          </cell>
          <cell r="B1415" t="str">
            <v>09.09.2024</v>
          </cell>
          <cell r="C1415">
            <v>605774</v>
          </cell>
          <cell r="D1415" t="str">
            <v>DOP</v>
          </cell>
          <cell r="E1415">
            <v>114000</v>
          </cell>
          <cell r="F1415" t="str">
            <v>IMPORTADORA CASTILLO SUZAÑA, S SD</v>
          </cell>
        </row>
        <row r="1416">
          <cell r="A1416">
            <v>195471</v>
          </cell>
          <cell r="B1416" t="str">
            <v>09.09.2024</v>
          </cell>
          <cell r="C1416">
            <v>603803</v>
          </cell>
          <cell r="D1416" t="str">
            <v>DOP</v>
          </cell>
          <cell r="E1416">
            <v>215466.1</v>
          </cell>
          <cell r="F1416" t="str">
            <v>CHAHEDE GROUP, SRL DN</v>
          </cell>
        </row>
        <row r="1417">
          <cell r="A1417">
            <v>195472</v>
          </cell>
          <cell r="B1417" t="str">
            <v>09.09.2024</v>
          </cell>
          <cell r="C1417">
            <v>605456</v>
          </cell>
          <cell r="D1417" t="str">
            <v>DOP</v>
          </cell>
          <cell r="E1417">
            <v>95762.71</v>
          </cell>
          <cell r="F1417" t="str">
            <v>DAURIN MULTIMEDIOS S.R.L SD</v>
          </cell>
        </row>
        <row r="1418">
          <cell r="A1418">
            <v>195473</v>
          </cell>
          <cell r="B1418" t="str">
            <v>09.09.2024</v>
          </cell>
          <cell r="C1418">
            <v>603287</v>
          </cell>
          <cell r="D1418" t="str">
            <v>DOP</v>
          </cell>
          <cell r="E1418">
            <v>95762.71</v>
          </cell>
          <cell r="F1418" t="str">
            <v>SERVISARTES NRP, SRL DN</v>
          </cell>
        </row>
        <row r="1419">
          <cell r="A1419">
            <v>195474</v>
          </cell>
          <cell r="B1419" t="str">
            <v>09.09.2024</v>
          </cell>
          <cell r="C1419">
            <v>605786</v>
          </cell>
          <cell r="D1419" t="str">
            <v>DOP</v>
          </cell>
          <cell r="E1419">
            <v>76271.179999999993</v>
          </cell>
          <cell r="F1419" t="str">
            <v>JENNY LUNA ACOSTA SD</v>
          </cell>
        </row>
        <row r="1420">
          <cell r="A1420">
            <v>195475</v>
          </cell>
          <cell r="B1420" t="str">
            <v>09.09.2024</v>
          </cell>
          <cell r="C1420">
            <v>604498</v>
          </cell>
          <cell r="D1420" t="str">
            <v>DOP</v>
          </cell>
          <cell r="E1420">
            <v>133650</v>
          </cell>
          <cell r="F1420" t="str">
            <v>MARGARITA ALT. VILLANUEVA M. D DN</v>
          </cell>
        </row>
        <row r="1421">
          <cell r="A1421">
            <v>195476</v>
          </cell>
          <cell r="B1421" t="str">
            <v>09.09.2024</v>
          </cell>
          <cell r="C1421">
            <v>604969</v>
          </cell>
          <cell r="D1421" t="str">
            <v>DOP</v>
          </cell>
          <cell r="E1421">
            <v>180450</v>
          </cell>
          <cell r="F1421" t="str">
            <v>TEOFILO ROSARIO MARTINEZ LA JULIA DN</v>
          </cell>
        </row>
        <row r="1422">
          <cell r="A1422">
            <v>195477</v>
          </cell>
          <cell r="B1422" t="str">
            <v>09.09.2024</v>
          </cell>
          <cell r="C1422">
            <v>605782</v>
          </cell>
          <cell r="D1422" t="str">
            <v>DOP</v>
          </cell>
          <cell r="E1422">
            <v>67033.91</v>
          </cell>
          <cell r="F1422" t="str">
            <v>J&amp;N COMUNICACIONES &amp; MULTISERV EP</v>
          </cell>
        </row>
        <row r="1423">
          <cell r="A1423">
            <v>195478</v>
          </cell>
          <cell r="B1423" t="str">
            <v>09.09.2024</v>
          </cell>
          <cell r="C1423">
            <v>603933</v>
          </cell>
          <cell r="D1423" t="str">
            <v>DOP</v>
          </cell>
          <cell r="E1423">
            <v>53389.83</v>
          </cell>
          <cell r="F1423" t="str">
            <v>CARLOS MANUEL ALCANTARA SD</v>
          </cell>
        </row>
        <row r="1424">
          <cell r="A1424">
            <v>195479</v>
          </cell>
          <cell r="B1424" t="str">
            <v>09.09.2024</v>
          </cell>
          <cell r="C1424">
            <v>604259</v>
          </cell>
          <cell r="D1424" t="str">
            <v>DOP</v>
          </cell>
          <cell r="E1424">
            <v>191525.43</v>
          </cell>
          <cell r="F1424" t="str">
            <v>PIO DEPORTES RADIO T V, SRL. DN</v>
          </cell>
        </row>
        <row r="1425">
          <cell r="A1425">
            <v>195480</v>
          </cell>
          <cell r="B1425" t="str">
            <v>09.09.2024</v>
          </cell>
          <cell r="C1425">
            <v>604150</v>
          </cell>
          <cell r="D1425" t="str">
            <v>DOP</v>
          </cell>
          <cell r="E1425">
            <v>89586</v>
          </cell>
          <cell r="F1425" t="str">
            <v>MC EXTERMINADORES, SRL SD</v>
          </cell>
        </row>
        <row r="1426">
          <cell r="A1426">
            <v>195481</v>
          </cell>
          <cell r="B1426" t="str">
            <v>09.09.2024</v>
          </cell>
          <cell r="C1426">
            <v>600733</v>
          </cell>
          <cell r="D1426" t="str">
            <v>DOP</v>
          </cell>
          <cell r="E1426">
            <v>126450</v>
          </cell>
          <cell r="F1426" t="str">
            <v>PERLA DOMINICANA REYES GARCIA Gazcue DN</v>
          </cell>
        </row>
        <row r="1427">
          <cell r="A1427">
            <v>195482</v>
          </cell>
          <cell r="B1427" t="str">
            <v>09.09.2024</v>
          </cell>
          <cell r="C1427">
            <v>605096</v>
          </cell>
          <cell r="D1427" t="str">
            <v>DOP</v>
          </cell>
          <cell r="E1427">
            <v>1855015.49</v>
          </cell>
          <cell r="F1427" t="str">
            <v>PARALLAX FACTORING S A ALAMEDA SD</v>
          </cell>
        </row>
        <row r="1428">
          <cell r="A1428">
            <v>195483</v>
          </cell>
          <cell r="B1428" t="str">
            <v>09.09.2024</v>
          </cell>
          <cell r="C1428">
            <v>605566</v>
          </cell>
          <cell r="D1428" t="str">
            <v>DOP</v>
          </cell>
          <cell r="E1428">
            <v>83977.52</v>
          </cell>
          <cell r="F1428" t="str">
            <v>SERVICIOS DIVERSOS ARNAUD SRL SD</v>
          </cell>
        </row>
        <row r="1429">
          <cell r="A1429">
            <v>195484</v>
          </cell>
          <cell r="B1429" t="str">
            <v>10.09.2024</v>
          </cell>
          <cell r="C1429">
            <v>605587</v>
          </cell>
          <cell r="D1429" t="str">
            <v>DOP</v>
          </cell>
          <cell r="E1429">
            <v>75600</v>
          </cell>
          <cell r="F1429" t="str">
            <v>GRUPO RETMOX SRL SD</v>
          </cell>
        </row>
        <row r="1430">
          <cell r="A1430">
            <v>195485</v>
          </cell>
          <cell r="B1430" t="str">
            <v>10.09.2024</v>
          </cell>
          <cell r="C1430">
            <v>605475</v>
          </cell>
          <cell r="D1430" t="str">
            <v>DOP</v>
          </cell>
          <cell r="E1430">
            <v>85423.72</v>
          </cell>
          <cell r="F1430" t="str">
            <v>PREMIUM BUSINESS SERVICE S R L SD</v>
          </cell>
        </row>
        <row r="1431">
          <cell r="A1431">
            <v>195486</v>
          </cell>
          <cell r="B1431" t="str">
            <v>10.09.2024</v>
          </cell>
          <cell r="C1431">
            <v>604944</v>
          </cell>
          <cell r="D1431" t="str">
            <v>DOP</v>
          </cell>
          <cell r="E1431">
            <v>111585.56</v>
          </cell>
          <cell r="F1431" t="str">
            <v>ECOFUMIGADORA EGA SRL SD</v>
          </cell>
        </row>
        <row r="1432">
          <cell r="A1432">
            <v>195487</v>
          </cell>
          <cell r="B1432" t="str">
            <v>10.09.2024</v>
          </cell>
          <cell r="C1432">
            <v>600957</v>
          </cell>
          <cell r="D1432" t="str">
            <v>DOP</v>
          </cell>
          <cell r="E1432">
            <v>106771.82</v>
          </cell>
          <cell r="F1432" t="str">
            <v>V.J. AGRO SRL HERRERA, STO. DGO. DN</v>
          </cell>
        </row>
        <row r="1433">
          <cell r="A1433">
            <v>195488</v>
          </cell>
          <cell r="B1433" t="str">
            <v>11.09.2024</v>
          </cell>
          <cell r="C1433">
            <v>602344</v>
          </cell>
          <cell r="D1433" t="str">
            <v>DOP</v>
          </cell>
          <cell r="E1433">
            <v>124205</v>
          </cell>
          <cell r="F1433" t="str">
            <v>ADAM ROJAS DN</v>
          </cell>
        </row>
        <row r="1434">
          <cell r="A1434">
            <v>195489</v>
          </cell>
          <cell r="B1434" t="str">
            <v>11.09.2024</v>
          </cell>
          <cell r="C1434">
            <v>605717</v>
          </cell>
          <cell r="D1434" t="str">
            <v>DOP</v>
          </cell>
          <cell r="E1434">
            <v>287288.14</v>
          </cell>
          <cell r="F1434" t="str">
            <v>LEONSIT MEDIA &amp; COMUNICACIONES ST</v>
          </cell>
        </row>
        <row r="1435">
          <cell r="A1435">
            <v>195490</v>
          </cell>
          <cell r="B1435" t="str">
            <v>11.09.2024</v>
          </cell>
          <cell r="C1435">
            <v>603770</v>
          </cell>
          <cell r="D1435" t="str">
            <v>DOP</v>
          </cell>
          <cell r="E1435">
            <v>11875</v>
          </cell>
          <cell r="F1435" t="str">
            <v>SDQ TRAINING CENTER, SRL DN</v>
          </cell>
        </row>
        <row r="1436">
          <cell r="A1436">
            <v>195491</v>
          </cell>
          <cell r="B1436" t="str">
            <v>11.09.2024</v>
          </cell>
          <cell r="C1436">
            <v>605116</v>
          </cell>
          <cell r="D1436" t="str">
            <v>DOP</v>
          </cell>
          <cell r="E1436">
            <v>100000</v>
          </cell>
          <cell r="F1436" t="str">
            <v>AYTO.MPAL DE SAN IGNACIO DE SA RO</v>
          </cell>
        </row>
        <row r="1437">
          <cell r="A1437">
            <v>195492</v>
          </cell>
          <cell r="B1437" t="str">
            <v>11.09.2024</v>
          </cell>
          <cell r="C1437">
            <v>604457</v>
          </cell>
          <cell r="D1437" t="str">
            <v>DOP</v>
          </cell>
          <cell r="E1437">
            <v>337500</v>
          </cell>
          <cell r="F1437" t="str">
            <v>MIRNA ALTAGRACIA C. GRACIANO B SC</v>
          </cell>
        </row>
        <row r="1438">
          <cell r="A1438">
            <v>195493</v>
          </cell>
          <cell r="B1438" t="str">
            <v>11.09.2024</v>
          </cell>
          <cell r="C1438">
            <v>600241</v>
          </cell>
          <cell r="D1438" t="str">
            <v>DOP</v>
          </cell>
          <cell r="E1438">
            <v>76271.179999999993</v>
          </cell>
          <cell r="F1438" t="str">
            <v>ANGEL MOTA BENITEZ DN</v>
          </cell>
        </row>
        <row r="1439">
          <cell r="A1439">
            <v>195494</v>
          </cell>
          <cell r="B1439" t="str">
            <v>11.09.2024</v>
          </cell>
          <cell r="C1439">
            <v>604412</v>
          </cell>
          <cell r="D1439" t="str">
            <v>DOP</v>
          </cell>
          <cell r="E1439">
            <v>565734.43999999994</v>
          </cell>
          <cell r="F1439" t="str">
            <v>TONER DEPOT MULTISERVICIOS EORALMA ROSA, SANTO DOMINTO</v>
          </cell>
        </row>
        <row r="1440">
          <cell r="A1440">
            <v>195495</v>
          </cell>
          <cell r="B1440" t="str">
            <v>11.09.2024</v>
          </cell>
          <cell r="C1440">
            <v>600777</v>
          </cell>
          <cell r="D1440" t="str">
            <v>DOP</v>
          </cell>
          <cell r="E1440">
            <v>331046.07</v>
          </cell>
          <cell r="F1440" t="str">
            <v>COLEGIO DE ING. ARQUITECTOS (C DN</v>
          </cell>
        </row>
        <row r="1441">
          <cell r="A1441">
            <v>195496</v>
          </cell>
          <cell r="B1441" t="str">
            <v>11.09.2024</v>
          </cell>
          <cell r="C1441">
            <v>600472</v>
          </cell>
          <cell r="D1441" t="str">
            <v>DOP</v>
          </cell>
          <cell r="E1441">
            <v>9641666.6699999999</v>
          </cell>
          <cell r="F1441" t="str">
            <v>INST. NAC. DE RECURSOS HIDRAUL DN</v>
          </cell>
        </row>
        <row r="1442">
          <cell r="A1442">
            <v>195497</v>
          </cell>
          <cell r="B1442" t="str">
            <v>12.09.2024</v>
          </cell>
          <cell r="C1442">
            <v>605783</v>
          </cell>
          <cell r="D1442" t="str">
            <v>DOP</v>
          </cell>
          <cell r="E1442">
            <v>53389.83</v>
          </cell>
          <cell r="F1442" t="str">
            <v>BENIGNO ANTONIO NUÑEZ FAÑA EP</v>
          </cell>
        </row>
        <row r="1443">
          <cell r="A1443">
            <v>195498</v>
          </cell>
          <cell r="B1443" t="str">
            <v>12.09.2024</v>
          </cell>
          <cell r="C1443">
            <v>601350</v>
          </cell>
          <cell r="D1443" t="str">
            <v>DOP</v>
          </cell>
          <cell r="E1443">
            <v>1341000</v>
          </cell>
          <cell r="F1443" t="str">
            <v>OLIVO INDUSTRIAL SRL DN</v>
          </cell>
        </row>
        <row r="1444">
          <cell r="A1444">
            <v>195499</v>
          </cell>
          <cell r="B1444" t="str">
            <v>12.09.2024</v>
          </cell>
          <cell r="C1444">
            <v>604796</v>
          </cell>
          <cell r="D1444" t="str">
            <v>DOP</v>
          </cell>
          <cell r="E1444">
            <v>25500</v>
          </cell>
          <cell r="F1444" t="str">
            <v>FUNERARIA LA ESPERANZA SRL SC</v>
          </cell>
        </row>
        <row r="1445">
          <cell r="A1445">
            <v>195500</v>
          </cell>
          <cell r="B1445" t="str">
            <v>12.09.2024</v>
          </cell>
          <cell r="C1445">
            <v>605732</v>
          </cell>
          <cell r="D1445" t="str">
            <v>DOP</v>
          </cell>
          <cell r="E1445">
            <v>1547385.84</v>
          </cell>
          <cell r="F1445" t="str">
            <v>DISTRIBUIDORA Y SERVICIOS DIVESERRALE DN</v>
          </cell>
        </row>
        <row r="1446">
          <cell r="A1446">
            <v>195501</v>
          </cell>
          <cell r="B1446" t="str">
            <v>12.09.2024</v>
          </cell>
          <cell r="C1446">
            <v>605797</v>
          </cell>
          <cell r="D1446" t="str">
            <v>DOP</v>
          </cell>
          <cell r="E1446">
            <v>100000</v>
          </cell>
          <cell r="F1446" t="str">
            <v>AYUNTAMIENTO MUNIPAL DE HAINA BAJO DE HAINA SC</v>
          </cell>
        </row>
        <row r="1447">
          <cell r="A1447">
            <v>195502</v>
          </cell>
          <cell r="B1447" t="str">
            <v>12.09.2024</v>
          </cell>
          <cell r="C1447">
            <v>601158</v>
          </cell>
          <cell r="D1447" t="str">
            <v>DOP</v>
          </cell>
          <cell r="E1447">
            <v>7904</v>
          </cell>
          <cell r="F1447" t="str">
            <v>AYUNTAMIENTO DEL DISTRITO NACI DN</v>
          </cell>
        </row>
        <row r="1448">
          <cell r="A1448">
            <v>195503</v>
          </cell>
          <cell r="B1448" t="str">
            <v>12.09.2024</v>
          </cell>
          <cell r="C1448">
            <v>800001</v>
          </cell>
          <cell r="F1448" t="str">
            <v>invalidado med.GMONTAS -Impresion incorrecta</v>
          </cell>
        </row>
        <row r="1449">
          <cell r="A1449">
            <v>195504</v>
          </cell>
          <cell r="B1449" t="str">
            <v>12.09.2024</v>
          </cell>
          <cell r="C1449">
            <v>604300</v>
          </cell>
          <cell r="D1449" t="str">
            <v>DOP</v>
          </cell>
          <cell r="E1449">
            <v>61016.97</v>
          </cell>
          <cell r="F1449" t="str">
            <v>RAFAEL ZAPATA GONZALEZ SANTO DOMINGO ESTE SD</v>
          </cell>
        </row>
        <row r="1450">
          <cell r="A1450">
            <v>195505</v>
          </cell>
          <cell r="B1450" t="str">
            <v>12.09.2024</v>
          </cell>
          <cell r="C1450">
            <v>604380</v>
          </cell>
          <cell r="D1450" t="str">
            <v>DOP</v>
          </cell>
          <cell r="E1450">
            <v>163170</v>
          </cell>
          <cell r="F1450" t="str">
            <v>ANA ROSA RODRIGUEZ DE GUERRERO SC</v>
          </cell>
        </row>
        <row r="1451">
          <cell r="A1451">
            <v>195506</v>
          </cell>
          <cell r="B1451" t="str">
            <v>12.09.2024</v>
          </cell>
          <cell r="C1451">
            <v>604398</v>
          </cell>
          <cell r="D1451" t="str">
            <v>DOP</v>
          </cell>
          <cell r="E1451">
            <v>126900</v>
          </cell>
          <cell r="F1451" t="str">
            <v>FRANCISCO JOSE AYBAR FLORENTIN SC</v>
          </cell>
        </row>
        <row r="1452">
          <cell r="A1452">
            <v>195507</v>
          </cell>
          <cell r="B1452" t="str">
            <v>12.09.2024</v>
          </cell>
          <cell r="C1452">
            <v>604498</v>
          </cell>
          <cell r="D1452" t="str">
            <v>DOP</v>
          </cell>
          <cell r="E1452">
            <v>144000</v>
          </cell>
          <cell r="F1452" t="str">
            <v>MARGARITA ALT. VILLANUEVA M. D DN</v>
          </cell>
        </row>
        <row r="1453">
          <cell r="A1453">
            <v>195508</v>
          </cell>
          <cell r="B1453" t="str">
            <v>12.09.2024</v>
          </cell>
          <cell r="C1453">
            <v>605787</v>
          </cell>
          <cell r="D1453" t="str">
            <v>DOP</v>
          </cell>
          <cell r="E1453">
            <v>76271.179999999993</v>
          </cell>
          <cell r="F1453" t="str">
            <v>NATACHA BATISTA MARTINEZ SD</v>
          </cell>
        </row>
        <row r="1454">
          <cell r="A1454">
            <v>195509</v>
          </cell>
          <cell r="B1454" t="str">
            <v>12.09.2024</v>
          </cell>
          <cell r="C1454">
            <v>605755</v>
          </cell>
          <cell r="D1454" t="str">
            <v>DOP</v>
          </cell>
          <cell r="E1454">
            <v>143644.07999999999</v>
          </cell>
          <cell r="F1454" t="str">
            <v>DIARIO DIGITAL INFORMATIVO RD RECIDENCIAL LOS RIOS DN</v>
          </cell>
        </row>
        <row r="1455">
          <cell r="A1455">
            <v>195510</v>
          </cell>
          <cell r="B1455" t="str">
            <v>12.09.2024</v>
          </cell>
          <cell r="C1455">
            <v>605071</v>
          </cell>
          <cell r="D1455" t="str">
            <v>DOP</v>
          </cell>
          <cell r="E1455">
            <v>70000</v>
          </cell>
          <cell r="F1455" t="str">
            <v>AYUNTAMIENTO MUNICIPAL DE YAGU SC</v>
          </cell>
        </row>
        <row r="1456">
          <cell r="A1456">
            <v>195511</v>
          </cell>
          <cell r="B1456" t="str">
            <v>12.09.2024</v>
          </cell>
          <cell r="C1456">
            <v>605749</v>
          </cell>
          <cell r="D1456" t="str">
            <v>DOP</v>
          </cell>
          <cell r="E1456">
            <v>76610.17</v>
          </cell>
          <cell r="F1456" t="str">
            <v>VANDERHORST &amp; PAULINO SRL EDIF. CHAGON II DN</v>
          </cell>
        </row>
        <row r="1457">
          <cell r="A1457">
            <v>195512</v>
          </cell>
          <cell r="B1457" t="str">
            <v>12.09.2024</v>
          </cell>
          <cell r="C1457">
            <v>604388</v>
          </cell>
          <cell r="D1457" t="str">
            <v>DOP</v>
          </cell>
          <cell r="E1457">
            <v>352800</v>
          </cell>
          <cell r="F1457" t="str">
            <v>ERICK LEONARDO DIPRE PEREZ SD</v>
          </cell>
        </row>
        <row r="1458">
          <cell r="A1458">
            <v>195513</v>
          </cell>
          <cell r="B1458" t="str">
            <v>12.09.2024</v>
          </cell>
          <cell r="C1458">
            <v>605568</v>
          </cell>
          <cell r="D1458" t="str">
            <v>DOP</v>
          </cell>
          <cell r="E1458">
            <v>32796.61</v>
          </cell>
          <cell r="F1458" t="str">
            <v>ENMANUEL ANTONIO ALVAREZ MEREJ, SANTO DOMINGO ESTE. SD</v>
          </cell>
        </row>
        <row r="1459">
          <cell r="A1459">
            <v>195514</v>
          </cell>
          <cell r="B1459" t="str">
            <v>12.09.2024</v>
          </cell>
          <cell r="C1459">
            <v>605650</v>
          </cell>
          <cell r="D1459" t="str">
            <v>DOP</v>
          </cell>
          <cell r="E1459">
            <v>376000</v>
          </cell>
          <cell r="F1459" t="str">
            <v>OGTIC SD</v>
          </cell>
        </row>
        <row r="1460">
          <cell r="A1460">
            <v>195515</v>
          </cell>
          <cell r="B1460" t="str">
            <v>12.09.2024</v>
          </cell>
          <cell r="C1460">
            <v>605717</v>
          </cell>
          <cell r="D1460" t="str">
            <v>DOP</v>
          </cell>
          <cell r="E1460">
            <v>287288.14</v>
          </cell>
          <cell r="F1460" t="str">
            <v>LEONSIT MEDIA &amp; COMUNICACIONES ST</v>
          </cell>
        </row>
        <row r="1461">
          <cell r="A1461">
            <v>195516</v>
          </cell>
          <cell r="B1461" t="str">
            <v>12.09.2024</v>
          </cell>
          <cell r="C1461">
            <v>604991</v>
          </cell>
          <cell r="D1461" t="str">
            <v>DOP</v>
          </cell>
          <cell r="E1461">
            <v>239406.78</v>
          </cell>
          <cell r="F1461" t="str">
            <v>TELE OPERADORA NACIONAL SRL ST</v>
          </cell>
        </row>
        <row r="1462">
          <cell r="A1462">
            <v>195517</v>
          </cell>
          <cell r="B1462" t="str">
            <v>12.09.2024</v>
          </cell>
          <cell r="C1462">
            <v>605785</v>
          </cell>
          <cell r="D1462" t="str">
            <v>DOP</v>
          </cell>
          <cell r="E1462">
            <v>191525.43</v>
          </cell>
          <cell r="F1462" t="str">
            <v>GRUPO DE COM.MELVINSON ALMANZA SD</v>
          </cell>
        </row>
        <row r="1463">
          <cell r="A1463">
            <v>195518</v>
          </cell>
          <cell r="B1463" t="str">
            <v>12.09.2024</v>
          </cell>
          <cell r="C1463">
            <v>604380</v>
          </cell>
          <cell r="F1463" t="str">
            <v>invalidado med.GMONTAS -Impresion incorrecta</v>
          </cell>
        </row>
        <row r="1464">
          <cell r="A1464">
            <v>195519</v>
          </cell>
          <cell r="B1464" t="str">
            <v>13.09.2024</v>
          </cell>
          <cell r="C1464">
            <v>602929</v>
          </cell>
          <cell r="D1464" t="str">
            <v>DOP</v>
          </cell>
          <cell r="E1464">
            <v>45000</v>
          </cell>
          <cell r="F1464" t="str">
            <v>UNIV. AUTONOMA DE SANTO DOMING SD</v>
          </cell>
        </row>
        <row r="1465">
          <cell r="A1465">
            <v>195520</v>
          </cell>
          <cell r="B1465" t="str">
            <v>13.09.2024</v>
          </cell>
          <cell r="C1465">
            <v>602929</v>
          </cell>
          <cell r="D1465" t="str">
            <v>DOP</v>
          </cell>
          <cell r="E1465">
            <v>15000</v>
          </cell>
          <cell r="F1465" t="str">
            <v>UNIV. AUTONOMA DE SANTO DOMING SD</v>
          </cell>
        </row>
        <row r="1466">
          <cell r="A1466">
            <v>195521</v>
          </cell>
          <cell r="B1466" t="str">
            <v>13.09.2024</v>
          </cell>
          <cell r="C1466">
            <v>605757</v>
          </cell>
          <cell r="D1466" t="str">
            <v>DOP</v>
          </cell>
          <cell r="E1466">
            <v>854720</v>
          </cell>
          <cell r="F1466" t="str">
            <v>MARGARITA MARIA DE LOS ANGELES RO</v>
          </cell>
        </row>
        <row r="1467">
          <cell r="A1467">
            <v>195522</v>
          </cell>
          <cell r="B1467" t="str">
            <v>13.09.2024</v>
          </cell>
          <cell r="C1467">
            <v>604398</v>
          </cell>
          <cell r="D1467" t="str">
            <v>DOP</v>
          </cell>
          <cell r="E1467">
            <v>151900</v>
          </cell>
          <cell r="F1467" t="str">
            <v>FRANCISCO JOSE AYBAR FLORENTIN SC</v>
          </cell>
        </row>
        <row r="1468">
          <cell r="A1468">
            <v>195523</v>
          </cell>
          <cell r="B1468" t="str">
            <v>13.09.2024</v>
          </cell>
          <cell r="C1468">
            <v>605436</v>
          </cell>
          <cell r="D1468" t="str">
            <v>DOP</v>
          </cell>
          <cell r="E1468">
            <v>300000</v>
          </cell>
          <cell r="F1468" t="str">
            <v>FUNDACION CRUZ JIMINIAN SD</v>
          </cell>
        </row>
        <row r="1469">
          <cell r="A1469">
            <v>195524</v>
          </cell>
          <cell r="B1469" t="str">
            <v>16.09.2024</v>
          </cell>
          <cell r="C1469">
            <v>603128</v>
          </cell>
          <cell r="D1469" t="str">
            <v>DOP</v>
          </cell>
          <cell r="E1469">
            <v>134447.4</v>
          </cell>
          <cell r="F1469" t="str">
            <v>AUTO SERVICIO AUTOMOTRIZ INTEL SD</v>
          </cell>
        </row>
        <row r="1470">
          <cell r="A1470">
            <v>195525</v>
          </cell>
          <cell r="B1470" t="str">
            <v>16.09.2024</v>
          </cell>
          <cell r="C1470">
            <v>605467</v>
          </cell>
          <cell r="D1470" t="str">
            <v>DOP</v>
          </cell>
          <cell r="E1470">
            <v>76271.179999999993</v>
          </cell>
          <cell r="F1470" t="str">
            <v>JOSE ANTONIO MEDRANO PINALES SC</v>
          </cell>
        </row>
        <row r="1471">
          <cell r="A1471">
            <v>195526</v>
          </cell>
          <cell r="B1471" t="str">
            <v>16.09.2024</v>
          </cell>
          <cell r="C1471">
            <v>800001</v>
          </cell>
          <cell r="D1471" t="str">
            <v>DOP</v>
          </cell>
          <cell r="E1471">
            <v>40000</v>
          </cell>
          <cell r="F1471" t="str">
            <v>CECURA SANTO DOMINGO BY ZDF.IN SANTO DOMINGO</v>
          </cell>
        </row>
        <row r="1472">
          <cell r="A1472">
            <v>195527</v>
          </cell>
          <cell r="B1472" t="str">
            <v>16.09.2024</v>
          </cell>
          <cell r="C1472">
            <v>601130</v>
          </cell>
          <cell r="D1472" t="str">
            <v>DOP</v>
          </cell>
          <cell r="E1472">
            <v>59842.94</v>
          </cell>
          <cell r="F1472" t="str">
            <v>AVELINO ABREU SAS Santo Domingo DN</v>
          </cell>
        </row>
        <row r="1473">
          <cell r="A1473">
            <v>195528</v>
          </cell>
          <cell r="B1473" t="str">
            <v>16.09.2024</v>
          </cell>
          <cell r="C1473">
            <v>601130</v>
          </cell>
          <cell r="D1473" t="str">
            <v>DOP</v>
          </cell>
          <cell r="E1473">
            <v>60180</v>
          </cell>
          <cell r="F1473" t="str">
            <v>AVELINO ABREU SAS Santo Domingo DN</v>
          </cell>
        </row>
        <row r="1474">
          <cell r="A1474">
            <v>195529</v>
          </cell>
          <cell r="B1474" t="str">
            <v>16.09.2024</v>
          </cell>
          <cell r="C1474">
            <v>605715</v>
          </cell>
          <cell r="D1474" t="str">
            <v>DOP</v>
          </cell>
          <cell r="E1474">
            <v>217710</v>
          </cell>
          <cell r="F1474" t="str">
            <v>SERCOFE COMERCIAL SRL AUTOPISTA SAN ISIDRO SD</v>
          </cell>
        </row>
        <row r="1475">
          <cell r="A1475">
            <v>195530</v>
          </cell>
          <cell r="B1475" t="str">
            <v>16.09.2024</v>
          </cell>
          <cell r="C1475">
            <v>602344</v>
          </cell>
          <cell r="D1475" t="str">
            <v>DOP</v>
          </cell>
          <cell r="E1475">
            <v>149205</v>
          </cell>
          <cell r="F1475" t="str">
            <v>ADAM ROJAS DN</v>
          </cell>
        </row>
        <row r="1476">
          <cell r="A1476">
            <v>195531</v>
          </cell>
          <cell r="B1476" t="str">
            <v>16.09.2024</v>
          </cell>
          <cell r="C1476">
            <v>603128</v>
          </cell>
          <cell r="D1476" t="str">
            <v>DOP</v>
          </cell>
          <cell r="E1476">
            <v>30962</v>
          </cell>
          <cell r="F1476" t="str">
            <v>AUTO SERVICIO AUTOMOTRIZ INTEL SD</v>
          </cell>
        </row>
        <row r="1477">
          <cell r="A1477">
            <v>195532</v>
          </cell>
          <cell r="B1477" t="str">
            <v>16.09.2024</v>
          </cell>
          <cell r="C1477">
            <v>605775</v>
          </cell>
          <cell r="D1477" t="str">
            <v>DOP</v>
          </cell>
          <cell r="E1477">
            <v>76610.17</v>
          </cell>
          <cell r="F1477" t="str">
            <v>ENTRENOTASRD SRL SD</v>
          </cell>
        </row>
        <row r="1478">
          <cell r="A1478">
            <v>195533</v>
          </cell>
          <cell r="B1478" t="str">
            <v>16.09.2024</v>
          </cell>
          <cell r="C1478">
            <v>604299</v>
          </cell>
          <cell r="D1478" t="str">
            <v>DOP</v>
          </cell>
          <cell r="E1478">
            <v>53389.83</v>
          </cell>
          <cell r="F1478" t="str">
            <v>JUAN AURELIO MERCEDES BELTRE YAGUATE, SAN CRISTOBAL SC</v>
          </cell>
        </row>
        <row r="1479">
          <cell r="A1479">
            <v>195534</v>
          </cell>
          <cell r="B1479" t="str">
            <v>16.09.2024</v>
          </cell>
          <cell r="C1479">
            <v>605776</v>
          </cell>
          <cell r="D1479" t="str">
            <v>DOP</v>
          </cell>
          <cell r="E1479">
            <v>114915.26</v>
          </cell>
          <cell r="F1479" t="str">
            <v>PRODUCCIONES DAYART SRL EDIFICIO 19, APARTAMENTO 402.</v>
          </cell>
        </row>
        <row r="1480">
          <cell r="A1480">
            <v>195535</v>
          </cell>
          <cell r="B1480" t="str">
            <v>16.09.2024</v>
          </cell>
          <cell r="C1480">
            <v>605568</v>
          </cell>
          <cell r="D1480" t="str">
            <v>DOP</v>
          </cell>
          <cell r="E1480">
            <v>22796.61</v>
          </cell>
          <cell r="F1480" t="str">
            <v>ENMANUEL ANTONIO ALVAREZ MEREJ, SANTO DOMINGO ESTE. SD</v>
          </cell>
        </row>
        <row r="1481">
          <cell r="A1481">
            <v>195536</v>
          </cell>
          <cell r="B1481" t="str">
            <v>16.09.2024</v>
          </cell>
          <cell r="C1481">
            <v>601402</v>
          </cell>
          <cell r="D1481" t="str">
            <v>DOP</v>
          </cell>
          <cell r="E1481">
            <v>11690</v>
          </cell>
          <cell r="F1481" t="str">
            <v>J C Q INGENIERIA EN ASCENSORESMIRADOR NORTE DN</v>
          </cell>
        </row>
        <row r="1482">
          <cell r="A1482">
            <v>195537</v>
          </cell>
          <cell r="B1482" t="str">
            <v>16.09.2024</v>
          </cell>
          <cell r="C1482">
            <v>604418</v>
          </cell>
          <cell r="D1482" t="str">
            <v>DOP</v>
          </cell>
          <cell r="E1482">
            <v>122000</v>
          </cell>
          <cell r="F1482" t="str">
            <v>LUIS ALBERTO TEJEDA RAMIREZ SANTA CRUZ, YAGUATE SC</v>
          </cell>
        </row>
        <row r="1483">
          <cell r="A1483">
            <v>195538</v>
          </cell>
          <cell r="B1483" t="str">
            <v>16.09.2024</v>
          </cell>
          <cell r="C1483">
            <v>605568</v>
          </cell>
          <cell r="D1483" t="str">
            <v>DOP</v>
          </cell>
          <cell r="E1483">
            <v>32796.61</v>
          </cell>
          <cell r="F1483" t="str">
            <v>ENMANUEL ANTONIO ALVAREZ MEREJ, SANTO DOMINGO ESTE. SD</v>
          </cell>
        </row>
        <row r="1484">
          <cell r="A1484">
            <v>195539</v>
          </cell>
          <cell r="B1484" t="str">
            <v>17.09.2024</v>
          </cell>
          <cell r="C1484">
            <v>800001</v>
          </cell>
          <cell r="D1484" t="str">
            <v>DOP</v>
          </cell>
          <cell r="E1484">
            <v>25000</v>
          </cell>
          <cell r="F1484" t="str">
            <v>FEDCRAR SANTO DOMINGO</v>
          </cell>
        </row>
        <row r="1485">
          <cell r="A1485">
            <v>195540</v>
          </cell>
          <cell r="B1485" t="str">
            <v>17.09.2024</v>
          </cell>
          <cell r="C1485">
            <v>605395</v>
          </cell>
          <cell r="D1485" t="str">
            <v>DOP</v>
          </cell>
          <cell r="E1485">
            <v>20000</v>
          </cell>
          <cell r="F1485" t="str">
            <v>CEJAPEN SD</v>
          </cell>
        </row>
        <row r="1486">
          <cell r="A1486">
            <v>195541</v>
          </cell>
          <cell r="B1486" t="str">
            <v>17.09.2024</v>
          </cell>
          <cell r="C1486">
            <v>605379</v>
          </cell>
          <cell r="D1486" t="str">
            <v>DOP</v>
          </cell>
          <cell r="E1486">
            <v>8228875.1200000001</v>
          </cell>
          <cell r="F1486" t="str">
            <v>GULFSTREAM PETROLEUM DOMINICAN SD</v>
          </cell>
        </row>
        <row r="1487">
          <cell r="A1487">
            <v>195542</v>
          </cell>
          <cell r="B1487" t="str">
            <v>17.09.2024</v>
          </cell>
          <cell r="C1487">
            <v>604721</v>
          </cell>
          <cell r="D1487" t="str">
            <v>DOP</v>
          </cell>
          <cell r="E1487">
            <v>50000</v>
          </cell>
          <cell r="F1487" t="str">
            <v>ASOC.DE BALONCESTO DE SANTIAGO RO</v>
          </cell>
        </row>
        <row r="1488">
          <cell r="A1488">
            <v>195543</v>
          </cell>
          <cell r="B1488" t="str">
            <v>17.09.2024</v>
          </cell>
          <cell r="C1488">
            <v>605459</v>
          </cell>
          <cell r="D1488" t="str">
            <v>DOP</v>
          </cell>
          <cell r="E1488">
            <v>11700</v>
          </cell>
          <cell r="F1488" t="str">
            <v>EDDY LEONARDO PADILLA YCIANO BO</v>
          </cell>
        </row>
        <row r="1489">
          <cell r="A1489">
            <v>195544</v>
          </cell>
          <cell r="B1489" t="str">
            <v>17.09.2024</v>
          </cell>
          <cell r="C1489">
            <v>605794</v>
          </cell>
          <cell r="D1489" t="str">
            <v>DOP</v>
          </cell>
          <cell r="E1489">
            <v>71822.03</v>
          </cell>
          <cell r="F1489" t="str">
            <v>CORPO INTER DE VIAJES Y TURISM ST</v>
          </cell>
        </row>
        <row r="1490">
          <cell r="A1490">
            <v>195545</v>
          </cell>
          <cell r="B1490" t="str">
            <v>17.09.2024</v>
          </cell>
          <cell r="C1490">
            <v>603528</v>
          </cell>
          <cell r="D1490" t="str">
            <v>DOP</v>
          </cell>
          <cell r="E1490">
            <v>95762.71</v>
          </cell>
          <cell r="F1490" t="str">
            <v>NATUR, SRL DN</v>
          </cell>
        </row>
        <row r="1491">
          <cell r="A1491">
            <v>195546</v>
          </cell>
          <cell r="B1491" t="str">
            <v>18.09.2024</v>
          </cell>
          <cell r="C1491">
            <v>800001</v>
          </cell>
          <cell r="F1491" t="str">
            <v>invalidado med.CAPEREZ -Impresion incorrecta</v>
          </cell>
        </row>
        <row r="1492">
          <cell r="A1492">
            <v>195547</v>
          </cell>
          <cell r="B1492" t="str">
            <v>18.09.2024</v>
          </cell>
          <cell r="C1492">
            <v>800001</v>
          </cell>
          <cell r="D1492" t="str">
            <v>DOP</v>
          </cell>
          <cell r="E1492">
            <v>40338.300000000003</v>
          </cell>
          <cell r="F1492" t="str">
            <v>HELEN EMILIA AGUASVIVAS ZAPATASANTO DOMINGO</v>
          </cell>
        </row>
        <row r="1493">
          <cell r="A1493">
            <v>195548</v>
          </cell>
          <cell r="B1493" t="str">
            <v>18.09.2024</v>
          </cell>
          <cell r="C1493">
            <v>605568</v>
          </cell>
          <cell r="D1493" t="str">
            <v>DOP</v>
          </cell>
          <cell r="E1493">
            <v>32796.61</v>
          </cell>
          <cell r="F1493" t="str">
            <v>ENMANUEL ANTONIO ALVAREZ MEREJ, SANTO DOMINGO ESTE. SD</v>
          </cell>
        </row>
        <row r="1494">
          <cell r="A1494">
            <v>195549</v>
          </cell>
          <cell r="B1494" t="str">
            <v>18.09.2024</v>
          </cell>
          <cell r="C1494">
            <v>605807</v>
          </cell>
          <cell r="D1494" t="str">
            <v>DOP</v>
          </cell>
          <cell r="E1494">
            <v>50000</v>
          </cell>
          <cell r="F1494" t="str">
            <v>FEDOBASIR CENTRO OLIMPICO SD</v>
          </cell>
        </row>
        <row r="1495">
          <cell r="A1495">
            <v>195550</v>
          </cell>
          <cell r="B1495" t="str">
            <v>18.09.2024</v>
          </cell>
          <cell r="C1495">
            <v>605751</v>
          </cell>
          <cell r="D1495" t="str">
            <v>DOP</v>
          </cell>
          <cell r="E1495">
            <v>191525.43</v>
          </cell>
          <cell r="F1495" t="str">
            <v>BOREAL SRL. STGO. R. D. ST</v>
          </cell>
        </row>
        <row r="1496">
          <cell r="A1496">
            <v>195551</v>
          </cell>
          <cell r="B1496" t="str">
            <v>18.09.2024</v>
          </cell>
          <cell r="C1496">
            <v>92230</v>
          </cell>
          <cell r="D1496" t="str">
            <v>DOP</v>
          </cell>
          <cell r="E1496">
            <v>25028.87</v>
          </cell>
          <cell r="F1496" t="str">
            <v>ANA LUISA FELIZ ALCANTARA DN</v>
          </cell>
        </row>
        <row r="1497">
          <cell r="A1497">
            <v>195552</v>
          </cell>
          <cell r="B1497" t="str">
            <v>18.09.2024</v>
          </cell>
          <cell r="C1497">
            <v>605806</v>
          </cell>
          <cell r="D1497" t="str">
            <v>DOP</v>
          </cell>
          <cell r="E1497">
            <v>60000</v>
          </cell>
          <cell r="F1497" t="str">
            <v>PARROQUIA SANTA MONICA CANASTICA, SAN CRISTOBAL SC</v>
          </cell>
        </row>
        <row r="1498">
          <cell r="A1498">
            <v>195553</v>
          </cell>
          <cell r="B1498" t="str">
            <v>18.09.2024</v>
          </cell>
          <cell r="C1498">
            <v>605434</v>
          </cell>
          <cell r="D1498" t="str">
            <v>DOP</v>
          </cell>
          <cell r="E1498">
            <v>11353800</v>
          </cell>
          <cell r="F1498" t="str">
            <v>MANUEL DE MOYA &amp; ASOCIADOS SRL SP</v>
          </cell>
        </row>
        <row r="1499">
          <cell r="A1499">
            <v>195554</v>
          </cell>
          <cell r="B1499" t="str">
            <v>18.09.2024</v>
          </cell>
          <cell r="C1499">
            <v>92340</v>
          </cell>
          <cell r="D1499" t="str">
            <v>DOP</v>
          </cell>
          <cell r="E1499">
            <v>120091.93</v>
          </cell>
          <cell r="F1499" t="str">
            <v>YORIANNY NOVA MARTE SD</v>
          </cell>
        </row>
        <row r="1500">
          <cell r="A1500">
            <v>195555</v>
          </cell>
          <cell r="B1500" t="str">
            <v>18.09.2024</v>
          </cell>
          <cell r="C1500">
            <v>92355</v>
          </cell>
          <cell r="D1500" t="str">
            <v>DOP</v>
          </cell>
          <cell r="E1500">
            <v>14598.4</v>
          </cell>
          <cell r="F1500" t="str">
            <v>ESTEFFANY DE LA ROSA RAMIREZ RO</v>
          </cell>
        </row>
        <row r="1501">
          <cell r="A1501">
            <v>195556</v>
          </cell>
          <cell r="B1501" t="str">
            <v>18.09.2024</v>
          </cell>
          <cell r="C1501">
            <v>604418</v>
          </cell>
          <cell r="D1501" t="str">
            <v>DOP</v>
          </cell>
          <cell r="E1501">
            <v>147000</v>
          </cell>
          <cell r="F1501" t="str">
            <v>LUIS ALBERTO TEJEDA RAMIREZ SANTA CRUZ, YAGUATE SC</v>
          </cell>
        </row>
        <row r="1502">
          <cell r="A1502">
            <v>195557</v>
          </cell>
          <cell r="B1502" t="str">
            <v>18.09.2024</v>
          </cell>
          <cell r="C1502">
            <v>604969</v>
          </cell>
          <cell r="D1502" t="str">
            <v>DOP</v>
          </cell>
          <cell r="E1502">
            <v>45000</v>
          </cell>
          <cell r="F1502" t="str">
            <v>TEOFILO ROSARIO MARTINEZ LA JULIA DN</v>
          </cell>
        </row>
        <row r="1503">
          <cell r="A1503">
            <v>195558</v>
          </cell>
          <cell r="B1503" t="str">
            <v>19.09.2024</v>
          </cell>
          <cell r="C1503">
            <v>604944</v>
          </cell>
          <cell r="D1503" t="str">
            <v>DOP</v>
          </cell>
          <cell r="E1503">
            <v>111585.56</v>
          </cell>
          <cell r="F1503" t="str">
            <v>ECOFUMIGADORA EGA SRL SD</v>
          </cell>
        </row>
        <row r="1504">
          <cell r="A1504">
            <v>195559</v>
          </cell>
          <cell r="B1504" t="str">
            <v>19.09.2024</v>
          </cell>
          <cell r="C1504">
            <v>92228</v>
          </cell>
          <cell r="D1504" t="str">
            <v>DOP</v>
          </cell>
          <cell r="E1504">
            <v>14965.29</v>
          </cell>
          <cell r="F1504" t="str">
            <v>YIRY YOMAIRA ORTIZ FLORENTINO DN</v>
          </cell>
        </row>
        <row r="1505">
          <cell r="A1505">
            <v>195560</v>
          </cell>
          <cell r="B1505" t="str">
            <v>19.09.2024</v>
          </cell>
          <cell r="C1505">
            <v>92240</v>
          </cell>
          <cell r="D1505" t="str">
            <v>DOP</v>
          </cell>
          <cell r="E1505">
            <v>10367.200000000001</v>
          </cell>
          <cell r="F1505" t="str">
            <v>ANNY MERCEDES DOMINGUEZ TINEO</v>
          </cell>
        </row>
        <row r="1506">
          <cell r="A1506">
            <v>195561</v>
          </cell>
          <cell r="B1506" t="str">
            <v>19.09.2024</v>
          </cell>
          <cell r="C1506">
            <v>92268</v>
          </cell>
          <cell r="D1506" t="str">
            <v>DOP</v>
          </cell>
          <cell r="E1506">
            <v>24890</v>
          </cell>
          <cell r="F1506" t="str">
            <v>JEAN LUIS TAVAREZ FRIAS SD</v>
          </cell>
        </row>
        <row r="1507">
          <cell r="A1507">
            <v>195562</v>
          </cell>
          <cell r="B1507" t="str">
            <v>19.09.2024</v>
          </cell>
          <cell r="C1507">
            <v>604577</v>
          </cell>
          <cell r="D1507" t="str">
            <v>DOP</v>
          </cell>
          <cell r="E1507">
            <v>54000</v>
          </cell>
          <cell r="F1507" t="str">
            <v>OLGA VIRGINIA ACOSTA SENA SC</v>
          </cell>
        </row>
        <row r="1508">
          <cell r="A1508">
            <v>195563</v>
          </cell>
          <cell r="B1508" t="str">
            <v>19.09.2024</v>
          </cell>
          <cell r="C1508">
            <v>602929</v>
          </cell>
          <cell r="D1508" t="str">
            <v>DOP</v>
          </cell>
          <cell r="E1508">
            <v>60000</v>
          </cell>
          <cell r="F1508" t="str">
            <v>UNIV. AUTONOMA DE SANTO DOMING SD</v>
          </cell>
        </row>
        <row r="1509">
          <cell r="A1509">
            <v>195564</v>
          </cell>
          <cell r="B1509" t="str">
            <v>19.09.2024</v>
          </cell>
          <cell r="C1509">
            <v>600122</v>
          </cell>
          <cell r="D1509" t="str">
            <v>DOP</v>
          </cell>
          <cell r="E1509">
            <v>13000</v>
          </cell>
          <cell r="F1509" t="str">
            <v>INST. TECNOLOGICO DE STO. DGOGALA DN</v>
          </cell>
        </row>
        <row r="1510">
          <cell r="A1510">
            <v>195565</v>
          </cell>
          <cell r="B1510" t="str">
            <v>19.09.2024</v>
          </cell>
          <cell r="C1510">
            <v>605365</v>
          </cell>
          <cell r="D1510" t="str">
            <v>DOP</v>
          </cell>
          <cell r="E1510">
            <v>30175.73</v>
          </cell>
          <cell r="F1510" t="str">
            <v>INVERSIONES INOGAR SRL SANTO DOMINGO OESTE SD</v>
          </cell>
        </row>
        <row r="1511">
          <cell r="A1511">
            <v>195566</v>
          </cell>
          <cell r="B1511" t="str">
            <v>19.09.2024</v>
          </cell>
          <cell r="C1511">
            <v>603785</v>
          </cell>
          <cell r="D1511" t="str">
            <v>DOP</v>
          </cell>
          <cell r="E1511">
            <v>339000</v>
          </cell>
          <cell r="F1511" t="str">
            <v>RAMIREZ &amp; MOJICA ENVOY PACK C SD</v>
          </cell>
        </row>
        <row r="1512">
          <cell r="A1512">
            <v>195567</v>
          </cell>
          <cell r="B1512" t="str">
            <v>19.09.2024</v>
          </cell>
          <cell r="C1512">
            <v>92226</v>
          </cell>
          <cell r="D1512" t="str">
            <v>DOP</v>
          </cell>
          <cell r="E1512">
            <v>80854.95</v>
          </cell>
          <cell r="F1512" t="str">
            <v>MONICA DRULLARD MORILLO SD</v>
          </cell>
        </row>
        <row r="1513">
          <cell r="A1513">
            <v>195568</v>
          </cell>
          <cell r="B1513" t="str">
            <v>20.09.2024</v>
          </cell>
          <cell r="C1513">
            <v>601350</v>
          </cell>
          <cell r="D1513" t="str">
            <v>DOP</v>
          </cell>
          <cell r="E1513">
            <v>1068980</v>
          </cell>
          <cell r="F1513" t="str">
            <v>OLIVO INDUSTRIAL SRL DN</v>
          </cell>
        </row>
        <row r="1514">
          <cell r="A1514">
            <v>195569</v>
          </cell>
          <cell r="B1514" t="str">
            <v>20.09.2024</v>
          </cell>
          <cell r="C1514">
            <v>604150</v>
          </cell>
          <cell r="D1514" t="str">
            <v>DOP</v>
          </cell>
          <cell r="E1514">
            <v>89586</v>
          </cell>
          <cell r="F1514" t="str">
            <v>MC EXTERMINADORES, SRL SD</v>
          </cell>
        </row>
        <row r="1515">
          <cell r="A1515">
            <v>195570</v>
          </cell>
          <cell r="B1515" t="str">
            <v>20.09.2024</v>
          </cell>
          <cell r="C1515">
            <v>604874</v>
          </cell>
          <cell r="D1515" t="str">
            <v>DOP</v>
          </cell>
          <cell r="E1515">
            <v>67033.899999999994</v>
          </cell>
          <cell r="F1515" t="str">
            <v>DISLANET EIRL SD</v>
          </cell>
        </row>
        <row r="1516">
          <cell r="A1516">
            <v>195571</v>
          </cell>
          <cell r="B1516" t="str">
            <v>20.09.2024</v>
          </cell>
          <cell r="C1516">
            <v>92247</v>
          </cell>
          <cell r="D1516" t="str">
            <v>DOP</v>
          </cell>
          <cell r="E1516">
            <v>22216.7</v>
          </cell>
          <cell r="F1516" t="str">
            <v>YOHANY VICTORIA MORONTA PAYAN DN</v>
          </cell>
        </row>
        <row r="1517">
          <cell r="A1517">
            <v>195572</v>
          </cell>
          <cell r="B1517" t="str">
            <v>20.09.2024</v>
          </cell>
          <cell r="C1517">
            <v>605686</v>
          </cell>
          <cell r="D1517" t="str">
            <v>DOP</v>
          </cell>
          <cell r="E1517">
            <v>249699.76</v>
          </cell>
          <cell r="F1517" t="str">
            <v>INCOELC SRL , CIUDAD MODELO, SANTO DOMINGO, RD. SD</v>
          </cell>
        </row>
        <row r="1518">
          <cell r="A1518">
            <v>195573</v>
          </cell>
          <cell r="B1518" t="str">
            <v>20.09.2024</v>
          </cell>
          <cell r="C1518">
            <v>601880</v>
          </cell>
          <cell r="D1518" t="str">
            <v>DOP</v>
          </cell>
          <cell r="E1518">
            <v>7000</v>
          </cell>
          <cell r="F1518" t="str">
            <v>JOSE ANTONIO ROMERO JARABACOA LV</v>
          </cell>
        </row>
        <row r="1519">
          <cell r="A1519">
            <v>195574</v>
          </cell>
          <cell r="B1519" t="str">
            <v>20.09.2024</v>
          </cell>
          <cell r="C1519">
            <v>603923</v>
          </cell>
          <cell r="D1519" t="str">
            <v>DOP</v>
          </cell>
          <cell r="E1519">
            <v>76271.179999999993</v>
          </cell>
          <cell r="F1519" t="str">
            <v>JUAN ENRIQUE FIGUEREO GOMEZ PR</v>
          </cell>
        </row>
        <row r="1520">
          <cell r="A1520">
            <v>195575</v>
          </cell>
          <cell r="B1520" t="str">
            <v>20.09.2024</v>
          </cell>
          <cell r="C1520">
            <v>604670</v>
          </cell>
          <cell r="D1520" t="str">
            <v>DOP</v>
          </cell>
          <cell r="E1520">
            <v>16385</v>
          </cell>
          <cell r="F1520" t="str">
            <v>CASTING SCORPION SRL MIRAFLORES DN</v>
          </cell>
        </row>
        <row r="1521">
          <cell r="A1521">
            <v>195576</v>
          </cell>
          <cell r="B1521" t="str">
            <v>20.09.2024</v>
          </cell>
          <cell r="C1521">
            <v>604670</v>
          </cell>
          <cell r="D1521" t="str">
            <v>DOP</v>
          </cell>
          <cell r="E1521">
            <v>16187.25</v>
          </cell>
          <cell r="F1521" t="str">
            <v>CASTING SCORPION SRL MIRAFLORES DN</v>
          </cell>
        </row>
        <row r="1522">
          <cell r="A1522">
            <v>195577</v>
          </cell>
          <cell r="B1522" t="str">
            <v>20.09.2024</v>
          </cell>
          <cell r="C1522">
            <v>605379</v>
          </cell>
          <cell r="D1522" t="str">
            <v>DOP</v>
          </cell>
          <cell r="E1522">
            <v>1907592</v>
          </cell>
          <cell r="F1522" t="str">
            <v>GULFSTREAM PETROLEUM DOMINICAN SD</v>
          </cell>
        </row>
        <row r="1523">
          <cell r="A1523">
            <v>195578</v>
          </cell>
          <cell r="B1523" t="str">
            <v>20.09.2024</v>
          </cell>
          <cell r="C1523">
            <v>604817</v>
          </cell>
          <cell r="D1523" t="str">
            <v>DOP</v>
          </cell>
          <cell r="E1523">
            <v>6000</v>
          </cell>
          <cell r="F1523" t="str">
            <v>AYTO DEL DTTO. MPAL DE QUITA S SC</v>
          </cell>
        </row>
        <row r="1524">
          <cell r="A1524">
            <v>195579</v>
          </cell>
          <cell r="B1524" t="str">
            <v>20.09.2024</v>
          </cell>
          <cell r="C1524">
            <v>600123</v>
          </cell>
          <cell r="D1524" t="str">
            <v>DOP</v>
          </cell>
          <cell r="E1524">
            <v>7383387.0700000003</v>
          </cell>
          <cell r="F1524" t="str">
            <v>SEGUROS BANRESERVAS; S.A DN</v>
          </cell>
        </row>
        <row r="1525">
          <cell r="A1525">
            <v>195580</v>
          </cell>
          <cell r="B1525" t="str">
            <v>23.09.2024</v>
          </cell>
          <cell r="C1525">
            <v>605616</v>
          </cell>
          <cell r="D1525" t="str">
            <v>DOP</v>
          </cell>
          <cell r="E1525">
            <v>1424338.98</v>
          </cell>
          <cell r="F1525" t="str">
            <v>RONNY PUBLICIDAD SRL SD</v>
          </cell>
        </row>
        <row r="1526">
          <cell r="A1526">
            <v>195581</v>
          </cell>
          <cell r="B1526" t="str">
            <v>23.09.2024</v>
          </cell>
          <cell r="C1526">
            <v>605795</v>
          </cell>
          <cell r="D1526" t="str">
            <v>DOP</v>
          </cell>
          <cell r="E1526">
            <v>67033.899999999994</v>
          </cell>
          <cell r="F1526" t="str">
            <v>GRUPO DE COMUNICACIONES VISIONDUVERGE, ROV. INDEPENDEN</v>
          </cell>
        </row>
        <row r="1527">
          <cell r="A1527">
            <v>195582</v>
          </cell>
          <cell r="B1527" t="str">
            <v>23.09.2024</v>
          </cell>
          <cell r="C1527">
            <v>92238</v>
          </cell>
          <cell r="D1527" t="str">
            <v>DOP</v>
          </cell>
          <cell r="E1527">
            <v>22343.54</v>
          </cell>
          <cell r="F1527" t="str">
            <v>EVANGELISTA GOMEZ RODRIGUEZ SC</v>
          </cell>
        </row>
        <row r="1528">
          <cell r="A1528">
            <v>195583</v>
          </cell>
          <cell r="B1528" t="str">
            <v>23.09.2024</v>
          </cell>
          <cell r="C1528">
            <v>604380</v>
          </cell>
          <cell r="D1528" t="str">
            <v>DOP</v>
          </cell>
          <cell r="E1528">
            <v>138170</v>
          </cell>
          <cell r="F1528" t="str">
            <v>ANA ROSA RODRIGUEZ DE GUERRERO SC</v>
          </cell>
        </row>
        <row r="1529">
          <cell r="A1529">
            <v>195584</v>
          </cell>
          <cell r="B1529" t="str">
            <v>23.09.2024</v>
          </cell>
          <cell r="C1529">
            <v>603525</v>
          </cell>
          <cell r="D1529" t="str">
            <v>DOP</v>
          </cell>
          <cell r="E1529">
            <v>53389.83</v>
          </cell>
          <cell r="F1529" t="str">
            <v>SILVIA MARTINA INFANTE TORIBIO DN</v>
          </cell>
        </row>
        <row r="1530">
          <cell r="A1530">
            <v>195585</v>
          </cell>
          <cell r="B1530" t="str">
            <v>23.09.2024</v>
          </cell>
          <cell r="C1530">
            <v>604867</v>
          </cell>
          <cell r="D1530" t="str">
            <v>DOP</v>
          </cell>
          <cell r="E1530">
            <v>3000000</v>
          </cell>
          <cell r="F1530" t="str">
            <v>CONS. DESAR.EST. CIUDAD M SANT SN</v>
          </cell>
        </row>
        <row r="1531">
          <cell r="A1531">
            <v>195586</v>
          </cell>
          <cell r="B1531" t="str">
            <v>23.09.2024</v>
          </cell>
          <cell r="C1531">
            <v>604222</v>
          </cell>
          <cell r="D1531" t="str">
            <v>DOP</v>
          </cell>
          <cell r="E1531">
            <v>23040</v>
          </cell>
          <cell r="F1531" t="str">
            <v>SIMON BOLIVAR FELIPE BATISTA RO</v>
          </cell>
        </row>
        <row r="1532">
          <cell r="A1532">
            <v>195587</v>
          </cell>
          <cell r="B1532" t="str">
            <v>23.09.2024</v>
          </cell>
          <cell r="C1532">
            <v>604969</v>
          </cell>
          <cell r="D1532" t="str">
            <v>DOP</v>
          </cell>
          <cell r="E1532">
            <v>126000</v>
          </cell>
          <cell r="F1532" t="str">
            <v>TEOFILO ROSARIO MARTINEZ LA JULIA DN</v>
          </cell>
        </row>
        <row r="1533">
          <cell r="A1533">
            <v>195588</v>
          </cell>
          <cell r="B1533" t="str">
            <v>23.09.2024</v>
          </cell>
          <cell r="C1533">
            <v>604352</v>
          </cell>
          <cell r="D1533" t="str">
            <v>DOP</v>
          </cell>
          <cell r="E1533">
            <v>108000</v>
          </cell>
          <cell r="F1533" t="str">
            <v>SANTA MARGARITA RODRIGUEZ DE GSAN CRISTOBAL SC</v>
          </cell>
        </row>
        <row r="1534">
          <cell r="A1534">
            <v>195589</v>
          </cell>
          <cell r="B1534" t="str">
            <v>23.09.2024</v>
          </cell>
          <cell r="C1534">
            <v>605784</v>
          </cell>
          <cell r="D1534" t="str">
            <v>DOP</v>
          </cell>
          <cell r="E1534">
            <v>191525.43</v>
          </cell>
          <cell r="F1534" t="str">
            <v>VEARA MEDIA SRL SD</v>
          </cell>
        </row>
        <row r="1535">
          <cell r="A1535">
            <v>195590</v>
          </cell>
          <cell r="B1535" t="str">
            <v>23.09.2024</v>
          </cell>
          <cell r="C1535">
            <v>605743</v>
          </cell>
          <cell r="D1535" t="str">
            <v>DOP</v>
          </cell>
          <cell r="E1535">
            <v>53389.84</v>
          </cell>
          <cell r="F1535" t="str">
            <v>MIGUEL ANGEL GERALDO GONZALEZ SJ</v>
          </cell>
        </row>
        <row r="1536">
          <cell r="A1536">
            <v>195591</v>
          </cell>
          <cell r="B1536" t="str">
            <v>23.09.2024</v>
          </cell>
          <cell r="C1536">
            <v>604466</v>
          </cell>
          <cell r="D1536" t="str">
            <v>DOP</v>
          </cell>
          <cell r="E1536">
            <v>110375</v>
          </cell>
          <cell r="F1536" t="str">
            <v>TALLER INDUSTRIAL AG SRL MADRE VIEJA,SAN CRISTOBAL SC</v>
          </cell>
        </row>
        <row r="1537">
          <cell r="A1537">
            <v>195592</v>
          </cell>
          <cell r="B1537" t="str">
            <v>23.09.2024</v>
          </cell>
          <cell r="C1537">
            <v>604670</v>
          </cell>
          <cell r="D1537" t="str">
            <v>DOP</v>
          </cell>
          <cell r="E1537">
            <v>125712.5</v>
          </cell>
          <cell r="F1537" t="str">
            <v>CASTING SCORPION SRL MIRAFLORES DN</v>
          </cell>
        </row>
        <row r="1538">
          <cell r="A1538">
            <v>195593</v>
          </cell>
          <cell r="B1538" t="str">
            <v>23.09.2024</v>
          </cell>
          <cell r="C1538">
            <v>605566</v>
          </cell>
          <cell r="D1538" t="str">
            <v>DOP</v>
          </cell>
          <cell r="E1538">
            <v>83977.53</v>
          </cell>
          <cell r="F1538" t="str">
            <v>SERVICIOS DIVERSOS ARNAUD SRL SD</v>
          </cell>
        </row>
        <row r="1539">
          <cell r="A1539">
            <v>195594</v>
          </cell>
          <cell r="B1539" t="str">
            <v>23.09.2024</v>
          </cell>
          <cell r="C1539">
            <v>604386</v>
          </cell>
          <cell r="D1539" t="str">
            <v>DOP</v>
          </cell>
          <cell r="E1539">
            <v>97500</v>
          </cell>
          <cell r="F1539" t="str">
            <v>DOMINGO ACEVEDO CONCEPCION SD</v>
          </cell>
        </row>
        <row r="1540">
          <cell r="A1540">
            <v>195595</v>
          </cell>
          <cell r="B1540" t="str">
            <v>23.09.2024</v>
          </cell>
          <cell r="C1540">
            <v>604525</v>
          </cell>
          <cell r="D1540" t="str">
            <v>DOP</v>
          </cell>
          <cell r="E1540">
            <v>180000</v>
          </cell>
          <cell r="F1540" t="str">
            <v>PLACIDA LUISA SOLIMAN DE GARCE DN</v>
          </cell>
        </row>
        <row r="1541">
          <cell r="A1541">
            <v>195596</v>
          </cell>
          <cell r="B1541" t="str">
            <v>25.09.2024</v>
          </cell>
          <cell r="C1541">
            <v>605804</v>
          </cell>
          <cell r="D1541" t="str">
            <v>DOP</v>
          </cell>
          <cell r="E1541">
            <v>53082101.060000002</v>
          </cell>
          <cell r="F1541" t="str">
            <v>ADMINISTRACION GRAL.DE BIENES SD</v>
          </cell>
        </row>
        <row r="1542">
          <cell r="A1542">
            <v>195597</v>
          </cell>
          <cell r="B1542" t="str">
            <v>26.09.2024</v>
          </cell>
          <cell r="C1542">
            <v>603612</v>
          </cell>
          <cell r="D1542" t="str">
            <v>DOP</v>
          </cell>
          <cell r="E1542">
            <v>53389.83</v>
          </cell>
          <cell r="F1542" t="str">
            <v>ANGEL DEL CARMEN DE LOS SANTOS SJ</v>
          </cell>
        </row>
        <row r="1543">
          <cell r="A1543">
            <v>195598</v>
          </cell>
          <cell r="B1543" t="str">
            <v>26.09.2024</v>
          </cell>
          <cell r="C1543">
            <v>604388</v>
          </cell>
          <cell r="D1543" t="str">
            <v>DOP</v>
          </cell>
          <cell r="E1543">
            <v>322800</v>
          </cell>
          <cell r="F1543" t="str">
            <v>ERICK LEONARDO DIPRE PEREZ SD</v>
          </cell>
        </row>
        <row r="1544">
          <cell r="A1544">
            <v>195599</v>
          </cell>
          <cell r="B1544" t="str">
            <v>26.09.2024</v>
          </cell>
          <cell r="C1544">
            <v>605763</v>
          </cell>
          <cell r="D1544" t="str">
            <v>DOP</v>
          </cell>
          <cell r="E1544">
            <v>103250</v>
          </cell>
          <cell r="F1544" t="str">
            <v>TRANSPORTE ZAPATA &amp; SANCHEZ MU SC</v>
          </cell>
        </row>
        <row r="1545">
          <cell r="A1545">
            <v>195600</v>
          </cell>
          <cell r="B1545" t="str">
            <v>26.09.2024</v>
          </cell>
          <cell r="C1545">
            <v>604539</v>
          </cell>
          <cell r="D1545" t="str">
            <v>DOP</v>
          </cell>
          <cell r="E1545">
            <v>233625</v>
          </cell>
          <cell r="F1545" t="str">
            <v>ACE CARIBBEAN SECURITY SRL SC</v>
          </cell>
        </row>
        <row r="1546">
          <cell r="A1546">
            <v>195601</v>
          </cell>
          <cell r="B1546" t="str">
            <v>26.09.2024</v>
          </cell>
          <cell r="C1546">
            <v>605520</v>
          </cell>
          <cell r="D1546" t="str">
            <v>DOP</v>
          </cell>
          <cell r="E1546">
            <v>191525.43</v>
          </cell>
          <cell r="F1546" t="str">
            <v>TELEANTILLAS SAS SD</v>
          </cell>
        </row>
        <row r="1547">
          <cell r="A1547">
            <v>195602</v>
          </cell>
          <cell r="B1547" t="str">
            <v>26.09.2024</v>
          </cell>
          <cell r="C1547">
            <v>604466</v>
          </cell>
          <cell r="D1547" t="str">
            <v>DOP</v>
          </cell>
          <cell r="E1547">
            <v>135375</v>
          </cell>
          <cell r="F1547" t="str">
            <v>TALLER INDUSTRIAL AG SRL MADRE VIEJA,SAN CRISTOBAL SC</v>
          </cell>
        </row>
        <row r="1548">
          <cell r="A1548">
            <v>195603</v>
          </cell>
          <cell r="B1548" t="str">
            <v>26.09.2024</v>
          </cell>
          <cell r="C1548">
            <v>600957</v>
          </cell>
          <cell r="D1548" t="str">
            <v>DOP</v>
          </cell>
          <cell r="E1548">
            <v>106771.82</v>
          </cell>
          <cell r="F1548" t="str">
            <v>V.J. AGRO SRL HERRERA, STO. DGO. DN</v>
          </cell>
        </row>
        <row r="1549">
          <cell r="A1549">
            <v>195604</v>
          </cell>
          <cell r="B1549" t="str">
            <v>26.09.2024</v>
          </cell>
          <cell r="C1549">
            <v>605801</v>
          </cell>
          <cell r="D1549" t="str">
            <v>DOP</v>
          </cell>
          <cell r="E1549">
            <v>191525.43</v>
          </cell>
          <cell r="F1549" t="str">
            <v>THOMAS CORONA BROADCAST GROUP SANTIAGO RODRIGUEZ ST</v>
          </cell>
        </row>
        <row r="1550">
          <cell r="A1550">
            <v>195605</v>
          </cell>
          <cell r="B1550" t="str">
            <v>26.09.2024</v>
          </cell>
          <cell r="C1550">
            <v>603589</v>
          </cell>
          <cell r="D1550" t="str">
            <v>DOP</v>
          </cell>
          <cell r="E1550">
            <v>143644.1</v>
          </cell>
          <cell r="F1550" t="str">
            <v>INFO X DOS, EIRL DN</v>
          </cell>
        </row>
        <row r="1551">
          <cell r="A1551">
            <v>195606</v>
          </cell>
          <cell r="B1551" t="str">
            <v>26.09.2024</v>
          </cell>
          <cell r="C1551">
            <v>605105</v>
          </cell>
          <cell r="D1551" t="str">
            <v>DOP</v>
          </cell>
          <cell r="E1551">
            <v>95762.71</v>
          </cell>
          <cell r="F1551" t="str">
            <v>MARIA ELENA NUNEZ &amp; ASOCIADOS SD</v>
          </cell>
        </row>
        <row r="1552">
          <cell r="A1552">
            <v>195607</v>
          </cell>
          <cell r="B1552" t="str">
            <v>26.09.2024</v>
          </cell>
          <cell r="C1552">
            <v>605763</v>
          </cell>
          <cell r="D1552" t="str">
            <v>DOP</v>
          </cell>
          <cell r="E1552">
            <v>128250</v>
          </cell>
          <cell r="F1552" t="str">
            <v>TRANSPORTE ZAPATA &amp; SANCHEZ MU SC</v>
          </cell>
        </row>
        <row r="1553">
          <cell r="A1553">
            <v>195608</v>
          </cell>
          <cell r="B1553" t="str">
            <v>26.09.2024</v>
          </cell>
          <cell r="C1553">
            <v>605486</v>
          </cell>
          <cell r="D1553" t="str">
            <v>DOP</v>
          </cell>
          <cell r="E1553">
            <v>76271.19</v>
          </cell>
          <cell r="F1553" t="str">
            <v>SIMON ARQUIMEDES DEL ROSARIO L SD</v>
          </cell>
        </row>
        <row r="1554">
          <cell r="A1554">
            <v>195609</v>
          </cell>
          <cell r="B1554" t="str">
            <v>30.09.2024</v>
          </cell>
          <cell r="C1554">
            <v>605587</v>
          </cell>
          <cell r="D1554" t="str">
            <v>DOP</v>
          </cell>
          <cell r="E1554">
            <v>75600</v>
          </cell>
          <cell r="F1554" t="str">
            <v>GRUPO RETMOX SRL SD</v>
          </cell>
        </row>
        <row r="1555">
          <cell r="A1555">
            <v>195610</v>
          </cell>
          <cell r="B1555" t="str">
            <v>30.09.2024</v>
          </cell>
          <cell r="C1555">
            <v>92013</v>
          </cell>
          <cell r="D1555" t="str">
            <v>DOP</v>
          </cell>
          <cell r="E1555">
            <v>23835.599999999999</v>
          </cell>
          <cell r="F1555" t="str">
            <v>JOSEFA CRISTINA RAMIREZ DN</v>
          </cell>
        </row>
        <row r="1556">
          <cell r="A1556">
            <v>195611</v>
          </cell>
          <cell r="B1556" t="str">
            <v>30.09.2024</v>
          </cell>
          <cell r="C1556">
            <v>604585</v>
          </cell>
          <cell r="D1556" t="str">
            <v>DOP</v>
          </cell>
          <cell r="E1556">
            <v>60000</v>
          </cell>
          <cell r="F1556" t="str">
            <v>GOBERNACION CIVIL Y PROV. SAN SAN JUAN DE LA MAGUANA SJ</v>
          </cell>
        </row>
        <row r="1557">
          <cell r="A1557">
            <v>195612</v>
          </cell>
          <cell r="B1557" t="str">
            <v>30.09.2024</v>
          </cell>
          <cell r="C1557">
            <v>603159</v>
          </cell>
          <cell r="D1557" t="str">
            <v>DOP</v>
          </cell>
          <cell r="E1557">
            <v>3841.4</v>
          </cell>
          <cell r="F1557" t="str">
            <v>INAPA DN</v>
          </cell>
        </row>
        <row r="1558">
          <cell r="A1558">
            <v>195613</v>
          </cell>
          <cell r="B1558" t="str">
            <v>30.09.2024</v>
          </cell>
          <cell r="C1558">
            <v>604642</v>
          </cell>
          <cell r="D1558" t="str">
            <v>DOP</v>
          </cell>
          <cell r="E1558">
            <v>124491.53</v>
          </cell>
          <cell r="F1558" t="str">
            <v>TRANSOLUCION JR SRL ARROYO HONDO II SD</v>
          </cell>
        </row>
        <row r="1559">
          <cell r="A1559">
            <v>195614</v>
          </cell>
          <cell r="B1559" t="str">
            <v>30.09.2024</v>
          </cell>
          <cell r="C1559">
            <v>604578</v>
          </cell>
          <cell r="D1559" t="str">
            <v>DOP</v>
          </cell>
          <cell r="E1559">
            <v>50000</v>
          </cell>
          <cell r="F1559" t="str">
            <v>GOB. PROVINCIAL SAN JOSE DE OC SC</v>
          </cell>
        </row>
        <row r="1560">
          <cell r="A1560" t="str">
            <v>Vía de pago Cheque Operaciones EGEHID</v>
          </cell>
          <cell r="D1560" t="str">
            <v>DOP</v>
          </cell>
          <cell r="E1560">
            <v>872788241.42999995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72E0F-B47D-4FB5-9A9F-5F2006231239}">
  <sheetPr>
    <pageSetUpPr fitToPage="1"/>
  </sheetPr>
  <dimension ref="A1:J462"/>
  <sheetViews>
    <sheetView showGridLines="0" tabSelected="1" zoomScaleNormal="100" workbookViewId="0">
      <selection activeCell="B4" sqref="B4:G4"/>
    </sheetView>
  </sheetViews>
  <sheetFormatPr baseColWidth="10" defaultColWidth="11" defaultRowHeight="15" x14ac:dyDescent="0.25"/>
  <cols>
    <col min="1" max="1" width="3.28515625" style="1" customWidth="1"/>
    <col min="2" max="2" width="32.85546875" style="1" bestFit="1" customWidth="1"/>
    <col min="3" max="3" width="15" style="1" bestFit="1" customWidth="1"/>
    <col min="4" max="4" width="64.7109375" style="1" customWidth="1"/>
    <col min="5" max="5" width="14.140625" style="1" bestFit="1" customWidth="1"/>
    <col min="6" max="6" width="15.28515625" style="1" bestFit="1" customWidth="1"/>
    <col min="7" max="7" width="18.5703125" style="1" bestFit="1" customWidth="1"/>
    <col min="8" max="16384" width="11" style="1"/>
  </cols>
  <sheetData>
    <row r="1" spans="2:8" ht="18.75" x14ac:dyDescent="0.3">
      <c r="B1" s="29" t="s">
        <v>0</v>
      </c>
      <c r="C1" s="29"/>
      <c r="D1" s="29"/>
      <c r="E1" s="29"/>
      <c r="F1" s="29"/>
      <c r="G1" s="29"/>
    </row>
    <row r="2" spans="2:8" ht="16.5" x14ac:dyDescent="0.3">
      <c r="B2" s="30" t="s">
        <v>1</v>
      </c>
      <c r="C2" s="30"/>
      <c r="D2" s="30"/>
      <c r="E2" s="30"/>
      <c r="F2" s="30"/>
      <c r="G2" s="30"/>
    </row>
    <row r="3" spans="2:8" x14ac:dyDescent="0.25">
      <c r="B3" s="31" t="s">
        <v>2</v>
      </c>
      <c r="C3" s="31"/>
      <c r="D3" s="31"/>
      <c r="E3" s="31"/>
      <c r="F3" s="31"/>
      <c r="G3" s="31"/>
    </row>
    <row r="4" spans="2:8" x14ac:dyDescent="0.25">
      <c r="B4" s="31" t="s">
        <v>152</v>
      </c>
      <c r="C4" s="31"/>
      <c r="D4" s="31"/>
      <c r="E4" s="31"/>
      <c r="F4" s="31"/>
      <c r="G4" s="31"/>
    </row>
    <row r="5" spans="2:8" x14ac:dyDescent="0.25">
      <c r="B5" s="25"/>
      <c r="C5" s="25"/>
      <c r="D5" s="25"/>
      <c r="E5" s="25"/>
      <c r="F5" s="25"/>
      <c r="G5" s="25"/>
    </row>
    <row r="6" spans="2:8" x14ac:dyDescent="0.25">
      <c r="B6" s="25"/>
      <c r="C6" s="25"/>
      <c r="D6" s="25"/>
      <c r="E6" s="25"/>
      <c r="F6" s="25"/>
      <c r="G6" s="25"/>
    </row>
    <row r="7" spans="2:8" ht="15.75" thickBot="1" x14ac:dyDescent="0.3">
      <c r="B7" s="2"/>
      <c r="C7" s="4"/>
      <c r="D7" s="4"/>
      <c r="E7" s="4"/>
      <c r="F7" s="4"/>
      <c r="G7" s="3"/>
    </row>
    <row r="8" spans="2:8" ht="15.75" thickBot="1" x14ac:dyDescent="0.3">
      <c r="B8" s="6" t="s">
        <v>8</v>
      </c>
      <c r="C8" s="7" t="s">
        <v>9</v>
      </c>
      <c r="D8" s="8" t="s">
        <v>10</v>
      </c>
      <c r="E8" s="7" t="s">
        <v>11</v>
      </c>
      <c r="F8" s="7" t="s">
        <v>12</v>
      </c>
      <c r="G8" s="9" t="s">
        <v>13</v>
      </c>
    </row>
    <row r="9" spans="2:8" x14ac:dyDescent="0.25">
      <c r="B9" s="12" t="s">
        <v>3</v>
      </c>
      <c r="C9" s="12"/>
      <c r="D9" s="11"/>
      <c r="E9" s="11"/>
      <c r="F9" s="11"/>
      <c r="G9" s="13">
        <v>258746343.56999859</v>
      </c>
      <c r="H9" s="5"/>
    </row>
    <row r="10" spans="2:8" x14ac:dyDescent="0.25">
      <c r="B10" s="22">
        <v>45537</v>
      </c>
      <c r="C10" s="24">
        <v>195356</v>
      </c>
      <c r="D10" s="23" t="str">
        <f>VLOOKUP(C10,[1]SANTA!$A$5:$F$1560,6,0)</f>
        <v>AYUNTAMIENTO DEL DISTRITO NACI DN</v>
      </c>
      <c r="E10" s="27">
        <v>7308</v>
      </c>
      <c r="F10" s="26">
        <v>0</v>
      </c>
      <c r="G10" s="21">
        <f>+G9-E10+F10</f>
        <v>258739035.56999859</v>
      </c>
      <c r="H10" s="11"/>
    </row>
    <row r="11" spans="2:8" x14ac:dyDescent="0.25">
      <c r="B11" s="22">
        <v>45537</v>
      </c>
      <c r="C11" s="24">
        <v>195293</v>
      </c>
      <c r="D11" s="23" t="str">
        <f>VLOOKUP(C11,[1]SANTA!$A$5:$F$1560,6,0)</f>
        <v>AYTO DEL DTTO. MPAL DE QUITA S SC</v>
      </c>
      <c r="E11" s="27">
        <v>6000</v>
      </c>
      <c r="F11" s="26">
        <v>0</v>
      </c>
      <c r="G11" s="21">
        <f>+G10-E11+F11</f>
        <v>258733035.56999859</v>
      </c>
      <c r="H11" s="11"/>
    </row>
    <row r="12" spans="2:8" x14ac:dyDescent="0.25">
      <c r="B12" s="22">
        <v>45537</v>
      </c>
      <c r="C12" s="24">
        <v>195314</v>
      </c>
      <c r="D12" s="23" t="str">
        <f>VLOOKUP(C12,[1]SANTA!$A$5:$F$1560,6,0)</f>
        <v>CONSEJO DE APOYO A JARABACOA I LV</v>
      </c>
      <c r="E12" s="27">
        <v>550000</v>
      </c>
      <c r="F12" s="26">
        <v>0</v>
      </c>
      <c r="G12" s="21">
        <f>+G11-E12+F12</f>
        <v>258183035.56999859</v>
      </c>
      <c r="H12" s="11"/>
    </row>
    <row r="13" spans="2:8" x14ac:dyDescent="0.25">
      <c r="B13" s="22">
        <v>45537</v>
      </c>
      <c r="C13" s="24">
        <v>195211</v>
      </c>
      <c r="D13" s="23" t="str">
        <f>VLOOKUP(C13,[1]SANTA!$A$5:$F$1560,6,0)</f>
        <v>AGUA PLANETA AZUL S A SANTO DOMINGO DN</v>
      </c>
      <c r="E13" s="27">
        <v>5472</v>
      </c>
      <c r="F13" s="26">
        <v>0</v>
      </c>
      <c r="G13" s="21">
        <f>+G12-E13+F13</f>
        <v>258177563.56999859</v>
      </c>
      <c r="H13" s="11"/>
    </row>
    <row r="14" spans="2:8" x14ac:dyDescent="0.25">
      <c r="B14" s="22">
        <v>45537</v>
      </c>
      <c r="C14" s="24">
        <v>195327</v>
      </c>
      <c r="D14" s="23" t="str">
        <f>VLOOKUP(C14,[1]SANTA!$A$5:$F$1560,6,0)</f>
        <v>REBIRTH CONSULTING SRL SD</v>
      </c>
      <c r="E14" s="27">
        <v>478728.81</v>
      </c>
      <c r="F14" s="26">
        <v>0</v>
      </c>
      <c r="G14" s="21">
        <f t="shared" ref="G14:G77" si="0">+G13-E14+F14</f>
        <v>257698834.75999859</v>
      </c>
      <c r="H14" s="11"/>
    </row>
    <row r="15" spans="2:8" x14ac:dyDescent="0.25">
      <c r="B15" s="22">
        <v>45537</v>
      </c>
      <c r="C15" s="24">
        <v>195329</v>
      </c>
      <c r="D15" s="23" t="str">
        <f>VLOOKUP(C15,[1]SANTA!$A$5:$F$1560,6,0)</f>
        <v>SERVICIOS DIVERSOS ARNAUD SRL SD</v>
      </c>
      <c r="E15" s="27">
        <v>89376.06</v>
      </c>
      <c r="F15" s="26">
        <v>0</v>
      </c>
      <c r="G15" s="21">
        <f t="shared" si="0"/>
        <v>257609458.69999859</v>
      </c>
      <c r="H15" s="11"/>
    </row>
    <row r="16" spans="2:8" x14ac:dyDescent="0.25">
      <c r="B16" s="22">
        <v>45537</v>
      </c>
      <c r="C16" s="24">
        <v>195362</v>
      </c>
      <c r="D16" s="23" t="str">
        <f>VLOOKUP(C16,[1]SANTA!$A$5:$F$1560,6,0)</f>
        <v>OLIVO INDUSTRIAL SRL DN</v>
      </c>
      <c r="E16" s="27">
        <v>1074630</v>
      </c>
      <c r="F16" s="26">
        <v>0</v>
      </c>
      <c r="G16" s="21">
        <f t="shared" si="0"/>
        <v>256534828.69999859</v>
      </c>
      <c r="H16" s="11"/>
    </row>
    <row r="17" spans="2:8" x14ac:dyDescent="0.25">
      <c r="B17" s="22">
        <v>45537</v>
      </c>
      <c r="C17" s="24">
        <v>937088216707</v>
      </c>
      <c r="D17" s="23" t="s">
        <v>4</v>
      </c>
      <c r="E17" s="26">
        <v>119.13</v>
      </c>
      <c r="F17" s="26">
        <v>0</v>
      </c>
      <c r="G17" s="21">
        <f t="shared" si="0"/>
        <v>256534709.56999859</v>
      </c>
      <c r="H17" s="11"/>
    </row>
    <row r="18" spans="2:8" x14ac:dyDescent="0.25">
      <c r="B18" s="22">
        <v>45537</v>
      </c>
      <c r="C18" s="24">
        <v>37088216707</v>
      </c>
      <c r="D18" s="23" t="s">
        <v>31</v>
      </c>
      <c r="E18" s="27">
        <v>79419.61</v>
      </c>
      <c r="F18" s="26">
        <v>0</v>
      </c>
      <c r="G18" s="21">
        <f t="shared" si="0"/>
        <v>256455289.95999858</v>
      </c>
      <c r="H18" s="11"/>
    </row>
    <row r="19" spans="2:8" x14ac:dyDescent="0.25">
      <c r="B19" s="22">
        <v>45537</v>
      </c>
      <c r="C19" s="24">
        <v>937088142997</v>
      </c>
      <c r="D19" s="23" t="s">
        <v>4</v>
      </c>
      <c r="E19" s="26">
        <v>141.51</v>
      </c>
      <c r="F19" s="26">
        <v>0</v>
      </c>
      <c r="G19" s="21">
        <f t="shared" si="0"/>
        <v>256455148.44999859</v>
      </c>
      <c r="H19" s="11"/>
    </row>
    <row r="20" spans="2:8" x14ac:dyDescent="0.25">
      <c r="B20" s="22">
        <v>45537</v>
      </c>
      <c r="C20" s="24">
        <v>37088142997</v>
      </c>
      <c r="D20" s="23" t="s">
        <v>31</v>
      </c>
      <c r="E20" s="27">
        <v>94340.51</v>
      </c>
      <c r="F20" s="26">
        <v>0</v>
      </c>
      <c r="G20" s="21">
        <f t="shared" si="0"/>
        <v>256360807.9399986</v>
      </c>
      <c r="H20" s="11"/>
    </row>
    <row r="21" spans="2:8" x14ac:dyDescent="0.25">
      <c r="B21" s="22">
        <v>45537</v>
      </c>
      <c r="C21" s="24">
        <v>4524000000003</v>
      </c>
      <c r="D21" s="23" t="s">
        <v>32</v>
      </c>
      <c r="E21" s="27">
        <v>712158.79</v>
      </c>
      <c r="F21" s="26">
        <v>0</v>
      </c>
      <c r="G21" s="21">
        <f t="shared" si="0"/>
        <v>255648649.14999861</v>
      </c>
      <c r="H21" s="11"/>
    </row>
    <row r="22" spans="2:8" x14ac:dyDescent="0.25">
      <c r="B22" s="22">
        <v>45537</v>
      </c>
      <c r="C22" s="24">
        <v>4524000092747</v>
      </c>
      <c r="D22" s="23" t="s">
        <v>33</v>
      </c>
      <c r="E22" s="27">
        <v>118146.17</v>
      </c>
      <c r="F22" s="26">
        <v>0</v>
      </c>
      <c r="G22" s="21">
        <f t="shared" si="0"/>
        <v>255530502.97999862</v>
      </c>
      <c r="H22" s="11"/>
    </row>
    <row r="23" spans="2:8" customFormat="1" x14ac:dyDescent="0.25">
      <c r="B23" s="22">
        <v>45537</v>
      </c>
      <c r="C23" s="24">
        <v>4524000092745</v>
      </c>
      <c r="D23" s="23" t="s">
        <v>34</v>
      </c>
      <c r="E23" s="27">
        <v>1005.45</v>
      </c>
      <c r="F23" s="26">
        <v>0</v>
      </c>
      <c r="G23" s="21">
        <f t="shared" si="0"/>
        <v>255529497.52999863</v>
      </c>
      <c r="H23" s="11"/>
    </row>
    <row r="24" spans="2:8" x14ac:dyDescent="0.25">
      <c r="B24" s="22">
        <v>45537</v>
      </c>
      <c r="C24" s="24">
        <v>4524000092746</v>
      </c>
      <c r="D24" s="23" t="s">
        <v>35</v>
      </c>
      <c r="E24" s="26">
        <v>37.5</v>
      </c>
      <c r="F24" s="26">
        <v>0</v>
      </c>
      <c r="G24" s="21">
        <f t="shared" si="0"/>
        <v>255529460.02999863</v>
      </c>
      <c r="H24" s="11"/>
    </row>
    <row r="25" spans="2:8" x14ac:dyDescent="0.25">
      <c r="B25" s="22">
        <v>45538</v>
      </c>
      <c r="C25" s="24">
        <v>195274</v>
      </c>
      <c r="D25" s="23" t="str">
        <f>VLOOKUP(C25,[1]SANTA!$A$5:$F$1560,6,0)</f>
        <v>FEDOJUDO SD</v>
      </c>
      <c r="E25" s="27">
        <v>30000</v>
      </c>
      <c r="F25" s="26">
        <v>0</v>
      </c>
      <c r="G25" s="21">
        <f t="shared" si="0"/>
        <v>255499460.02999863</v>
      </c>
      <c r="H25" s="11"/>
    </row>
    <row r="26" spans="2:8" x14ac:dyDescent="0.25">
      <c r="B26" s="22">
        <v>45538</v>
      </c>
      <c r="C26" s="24">
        <v>195414</v>
      </c>
      <c r="D26" s="23" t="str">
        <f>VLOOKUP(C26,[1]SANTA!$A$5:$F$1560,6,0)</f>
        <v>CASTING SCORPION SRL MIRAFLORES DN</v>
      </c>
      <c r="E26" s="27">
        <v>94863.5</v>
      </c>
      <c r="F26" s="26">
        <v>0</v>
      </c>
      <c r="G26" s="21">
        <f t="shared" si="0"/>
        <v>255404596.52999863</v>
      </c>
      <c r="H26" s="11"/>
    </row>
    <row r="27" spans="2:8" x14ac:dyDescent="0.25">
      <c r="B27" s="22">
        <v>45538</v>
      </c>
      <c r="C27" s="24">
        <v>195413</v>
      </c>
      <c r="D27" s="23" t="str">
        <f>VLOOKUP(C27,[1]SANTA!$A$5:$F$1560,6,0)</f>
        <v>CASTING SCORPION SRL MIRAFLORES DN</v>
      </c>
      <c r="E27" s="27">
        <v>93225</v>
      </c>
      <c r="F27" s="26">
        <v>0</v>
      </c>
      <c r="G27" s="21">
        <f t="shared" si="0"/>
        <v>255311371.52999863</v>
      </c>
      <c r="H27" s="11"/>
    </row>
    <row r="28" spans="2:8" x14ac:dyDescent="0.25">
      <c r="B28" s="22">
        <v>45538</v>
      </c>
      <c r="C28" s="24">
        <v>195416</v>
      </c>
      <c r="D28" s="23" t="str">
        <f>VLOOKUP(C28,[1]SANTA!$A$5:$F$1560,6,0)</f>
        <v>CASTING SCORPION SRL MIRAFLORES DN</v>
      </c>
      <c r="E28" s="27">
        <v>71190</v>
      </c>
      <c r="F28" s="26">
        <v>0</v>
      </c>
      <c r="G28" s="21">
        <f t="shared" si="0"/>
        <v>255240181.52999863</v>
      </c>
      <c r="H28" s="11"/>
    </row>
    <row r="29" spans="2:8" x14ac:dyDescent="0.25">
      <c r="B29" s="22">
        <v>45538</v>
      </c>
      <c r="C29" s="24">
        <v>195412</v>
      </c>
      <c r="D29" s="23" t="str">
        <f>VLOOKUP(C29,[1]SANTA!$A$5:$F$1560,6,0)</f>
        <v>CASTING SCORPION SRL MIRAFLORES DN</v>
      </c>
      <c r="E29" s="27">
        <v>17741</v>
      </c>
      <c r="F29" s="26">
        <v>0</v>
      </c>
      <c r="G29" s="21">
        <f t="shared" si="0"/>
        <v>255222440.52999863</v>
      </c>
      <c r="H29" s="11"/>
    </row>
    <row r="30" spans="2:8" x14ac:dyDescent="0.25">
      <c r="B30" s="22">
        <v>45538</v>
      </c>
      <c r="C30" s="24">
        <v>4524000063193</v>
      </c>
      <c r="D30" s="23" t="s">
        <v>36</v>
      </c>
      <c r="E30" s="27">
        <v>1611.95</v>
      </c>
      <c r="F30" s="26">
        <v>0</v>
      </c>
      <c r="G30" s="21">
        <f t="shared" si="0"/>
        <v>255220828.57999864</v>
      </c>
      <c r="H30" s="11"/>
    </row>
    <row r="31" spans="2:8" x14ac:dyDescent="0.25">
      <c r="B31" s="22">
        <v>45538</v>
      </c>
      <c r="C31" s="24">
        <v>4524000063197</v>
      </c>
      <c r="D31" s="23" t="s">
        <v>37</v>
      </c>
      <c r="E31" s="26">
        <v>825</v>
      </c>
      <c r="F31" s="26">
        <v>0</v>
      </c>
      <c r="G31" s="21">
        <f t="shared" si="0"/>
        <v>255220003.57999864</v>
      </c>
      <c r="H31" s="11"/>
    </row>
    <row r="32" spans="2:8" x14ac:dyDescent="0.25">
      <c r="B32" s="22">
        <v>45538</v>
      </c>
      <c r="C32" s="24">
        <v>4524000063195</v>
      </c>
      <c r="D32" s="23" t="s">
        <v>38</v>
      </c>
      <c r="E32" s="26">
        <v>718.09</v>
      </c>
      <c r="F32" s="26">
        <v>0</v>
      </c>
      <c r="G32" s="21">
        <f t="shared" si="0"/>
        <v>255219285.48999864</v>
      </c>
      <c r="H32" s="11"/>
    </row>
    <row r="33" spans="2:10" x14ac:dyDescent="0.25">
      <c r="B33" s="22">
        <v>45538</v>
      </c>
      <c r="C33" s="24">
        <v>4524000063194</v>
      </c>
      <c r="D33" s="23" t="s">
        <v>39</v>
      </c>
      <c r="E33" s="26">
        <v>134.06</v>
      </c>
      <c r="F33" s="26">
        <v>0</v>
      </c>
      <c r="G33" s="21">
        <f t="shared" si="0"/>
        <v>255219151.42999864</v>
      </c>
      <c r="H33" s="11"/>
    </row>
    <row r="34" spans="2:10" x14ac:dyDescent="0.25">
      <c r="B34" s="22">
        <v>45538</v>
      </c>
      <c r="C34" s="24">
        <v>4524000063199</v>
      </c>
      <c r="D34" s="23" t="s">
        <v>40</v>
      </c>
      <c r="E34" s="26">
        <v>10.96</v>
      </c>
      <c r="F34" s="26">
        <v>0</v>
      </c>
      <c r="G34" s="21">
        <f t="shared" si="0"/>
        <v>255219140.46999863</v>
      </c>
      <c r="H34" s="11"/>
    </row>
    <row r="35" spans="2:10" x14ac:dyDescent="0.25">
      <c r="B35" s="22">
        <v>45538</v>
      </c>
      <c r="C35" s="24">
        <v>4524000063198</v>
      </c>
      <c r="D35" s="23" t="s">
        <v>41</v>
      </c>
      <c r="E35" s="26">
        <v>9</v>
      </c>
      <c r="F35" s="26">
        <v>0</v>
      </c>
      <c r="G35" s="21">
        <f t="shared" si="0"/>
        <v>255219131.46999863</v>
      </c>
      <c r="H35" s="11"/>
    </row>
    <row r="36" spans="2:10" x14ac:dyDescent="0.25">
      <c r="B36" s="22">
        <v>45538</v>
      </c>
      <c r="C36" s="24">
        <v>4524000063196</v>
      </c>
      <c r="D36" s="23" t="s">
        <v>42</v>
      </c>
      <c r="E36" s="26">
        <v>8.2100000000000009</v>
      </c>
      <c r="F36" s="26">
        <v>0</v>
      </c>
      <c r="G36" s="21">
        <f t="shared" si="0"/>
        <v>255219123.25999862</v>
      </c>
      <c r="H36" s="11"/>
    </row>
    <row r="37" spans="2:10" x14ac:dyDescent="0.25">
      <c r="B37" s="22">
        <v>45539</v>
      </c>
      <c r="C37" s="24">
        <v>195418</v>
      </c>
      <c r="D37" s="23" t="str">
        <f>VLOOKUP(C37,[1]SANTA!$A$5:$F$1560,6,0)</f>
        <v>CASTING SCORPION SRL MIRAFLORES DN</v>
      </c>
      <c r="E37" s="27">
        <v>71190</v>
      </c>
      <c r="F37" s="26">
        <v>0</v>
      </c>
      <c r="G37" s="21">
        <f t="shared" si="0"/>
        <v>255147933.25999862</v>
      </c>
      <c r="H37" s="11"/>
    </row>
    <row r="38" spans="2:10" x14ac:dyDescent="0.25">
      <c r="B38" s="22">
        <v>45539</v>
      </c>
      <c r="C38" s="24">
        <v>195417</v>
      </c>
      <c r="D38" s="23" t="str">
        <f>VLOOKUP(C38,[1]SANTA!$A$5:$F$1560,6,0)</f>
        <v>CASTING SCORPION SRL MIRAFLORES DN</v>
      </c>
      <c r="E38" s="27">
        <v>83902.5</v>
      </c>
      <c r="F38" s="26">
        <v>0</v>
      </c>
      <c r="G38" s="21">
        <f t="shared" si="0"/>
        <v>255064030.75999862</v>
      </c>
      <c r="H38" s="11"/>
    </row>
    <row r="39" spans="2:10" x14ac:dyDescent="0.25">
      <c r="B39" s="22">
        <v>45539</v>
      </c>
      <c r="C39" s="24">
        <v>195415</v>
      </c>
      <c r="D39" s="23" t="str">
        <f>VLOOKUP(C39,[1]SANTA!$A$5:$F$1560,6,0)</f>
        <v>CASTING SCORPION SRL MIRAFLORES DN</v>
      </c>
      <c r="E39" s="27">
        <v>22460</v>
      </c>
      <c r="F39" s="26">
        <v>0</v>
      </c>
      <c r="G39" s="21">
        <f t="shared" si="0"/>
        <v>255041570.75999862</v>
      </c>
      <c r="H39" s="11"/>
    </row>
    <row r="40" spans="2:10" x14ac:dyDescent="0.25">
      <c r="B40" s="22">
        <v>45539</v>
      </c>
      <c r="C40" s="24">
        <v>195411</v>
      </c>
      <c r="D40" s="23" t="str">
        <f>VLOOKUP(C40,[1]SANTA!$A$5:$F$1560,6,0)</f>
        <v>CASTING SCORPION SRL MIRAFLORES DN</v>
      </c>
      <c r="E40" s="27">
        <v>45765</v>
      </c>
      <c r="F40" s="26">
        <v>0</v>
      </c>
      <c r="G40" s="21">
        <f t="shared" si="0"/>
        <v>254995805.75999862</v>
      </c>
      <c r="H40" s="11"/>
      <c r="I40" s="11"/>
      <c r="J40" s="11"/>
    </row>
    <row r="41" spans="2:10" x14ac:dyDescent="0.25">
      <c r="B41" s="22">
        <v>45539</v>
      </c>
      <c r="C41" s="24">
        <v>195373</v>
      </c>
      <c r="D41" s="23" t="str">
        <f>VLOOKUP(C41,[1]SANTA!$A$5:$F$1560,6,0)</f>
        <v>FELCON INVESTMENTS SRL SD</v>
      </c>
      <c r="E41" s="27">
        <v>69789.06</v>
      </c>
      <c r="F41" s="26">
        <v>0</v>
      </c>
      <c r="G41" s="21">
        <f t="shared" si="0"/>
        <v>254926016.69999862</v>
      </c>
      <c r="H41" s="11"/>
      <c r="I41" s="11"/>
      <c r="J41" s="11"/>
    </row>
    <row r="42" spans="2:10" x14ac:dyDescent="0.25">
      <c r="B42" s="22">
        <v>45539</v>
      </c>
      <c r="C42" s="24">
        <v>195369</v>
      </c>
      <c r="D42" s="23" t="str">
        <f>VLOOKUP(C42,[1]SANTA!$A$5:$F$1560,6,0)</f>
        <v>FELCON INVESTMENTS SRL SD</v>
      </c>
      <c r="E42" s="27">
        <v>129112.95</v>
      </c>
      <c r="F42" s="26">
        <v>0</v>
      </c>
      <c r="G42" s="21">
        <f t="shared" si="0"/>
        <v>254796903.74999863</v>
      </c>
      <c r="H42" s="11"/>
      <c r="I42" s="11"/>
      <c r="J42" s="11"/>
    </row>
    <row r="43" spans="2:10" s="5" customFormat="1" x14ac:dyDescent="0.25">
      <c r="B43" s="22">
        <v>45539</v>
      </c>
      <c r="C43" s="24">
        <v>195218</v>
      </c>
      <c r="D43" s="23" t="str">
        <f>VLOOKUP(C43,[1]SANTA!$A$5:$F$1560,6,0)</f>
        <v>EDITORA HOY, SAS SANTO DOMINGO DN</v>
      </c>
      <c r="E43" s="27">
        <v>83648.25</v>
      </c>
      <c r="F43" s="26">
        <v>0</v>
      </c>
      <c r="G43" s="21">
        <f t="shared" si="0"/>
        <v>254713255.49999863</v>
      </c>
      <c r="H43" s="11"/>
      <c r="I43" s="11"/>
      <c r="J43" s="11"/>
    </row>
    <row r="44" spans="2:10" s="5" customFormat="1" x14ac:dyDescent="0.25">
      <c r="B44" s="22">
        <v>45539</v>
      </c>
      <c r="C44" s="24">
        <v>195251</v>
      </c>
      <c r="D44" s="23" t="str">
        <f>VLOOKUP(C44,[1]SANTA!$A$5:$F$1560,6,0)</f>
        <v>EDITORA HOY, SAS SANTO DOMINGO DN</v>
      </c>
      <c r="E44" s="27">
        <v>101327.1</v>
      </c>
      <c r="F44" s="26">
        <v>0</v>
      </c>
      <c r="G44" s="21">
        <f t="shared" si="0"/>
        <v>254611928.39999864</v>
      </c>
      <c r="H44" s="11"/>
      <c r="I44" s="11"/>
      <c r="J44" s="11"/>
    </row>
    <row r="45" spans="2:10" s="5" customFormat="1" x14ac:dyDescent="0.25">
      <c r="B45" s="22">
        <v>45539</v>
      </c>
      <c r="C45" s="24">
        <v>195366</v>
      </c>
      <c r="D45" s="23" t="str">
        <f>VLOOKUP(C45,[1]SANTA!$A$5:$F$1560,6,0)</f>
        <v>EDITORA HOY, SAS SANTO DOMINGO DN</v>
      </c>
      <c r="E45" s="27">
        <v>101327.1</v>
      </c>
      <c r="F45" s="26">
        <v>0</v>
      </c>
      <c r="G45" s="21">
        <f t="shared" si="0"/>
        <v>254510601.29999864</v>
      </c>
      <c r="H45" s="11"/>
      <c r="I45" s="11"/>
      <c r="J45" s="11"/>
    </row>
    <row r="46" spans="2:10" s="5" customFormat="1" x14ac:dyDescent="0.25">
      <c r="B46" s="22">
        <v>45539</v>
      </c>
      <c r="C46" s="24">
        <v>195321</v>
      </c>
      <c r="D46" s="23" t="str">
        <f>VLOOKUP(C46,[1]SANTA!$A$5:$F$1560,6,0)</f>
        <v>PUBLICACIONES AHORA SAS SANTO DOMINGO DN</v>
      </c>
      <c r="E46" s="27">
        <v>61757.32</v>
      </c>
      <c r="F46" s="26">
        <v>0</v>
      </c>
      <c r="G46" s="21">
        <f t="shared" si="0"/>
        <v>254448843.97999865</v>
      </c>
      <c r="H46" s="11"/>
      <c r="I46" s="11"/>
      <c r="J46" s="11"/>
    </row>
    <row r="47" spans="2:10" s="5" customFormat="1" x14ac:dyDescent="0.25">
      <c r="B47" s="22">
        <v>45539</v>
      </c>
      <c r="C47" s="24">
        <v>195375</v>
      </c>
      <c r="D47" s="23" t="str">
        <f>VLOOKUP(C47,[1]SANTA!$A$5:$F$1560,6,0)</f>
        <v>SOLDIER ELECTRONIC SECURITY S LUCERNA,SANTO DOMINGO ES</v>
      </c>
      <c r="E47" s="27">
        <v>56952</v>
      </c>
      <c r="F47" s="26">
        <v>0</v>
      </c>
      <c r="G47" s="21">
        <f t="shared" si="0"/>
        <v>254391891.97999865</v>
      </c>
      <c r="H47" s="11"/>
      <c r="I47" s="11"/>
      <c r="J47" s="11"/>
    </row>
    <row r="48" spans="2:10" s="5" customFormat="1" x14ac:dyDescent="0.25">
      <c r="B48" s="22">
        <v>45539</v>
      </c>
      <c r="C48" s="24">
        <v>195287</v>
      </c>
      <c r="D48" s="23" t="str">
        <f>VLOOKUP(C48,[1]SANTA!$A$5:$F$1560,6,0)</f>
        <v>FUNIBER RD SRL SD</v>
      </c>
      <c r="E48" s="27">
        <v>50581.8</v>
      </c>
      <c r="F48" s="26">
        <v>0</v>
      </c>
      <c r="G48" s="21">
        <f t="shared" si="0"/>
        <v>254341310.17999864</v>
      </c>
      <c r="H48" s="11"/>
      <c r="I48" s="11"/>
      <c r="J48" s="11"/>
    </row>
    <row r="49" spans="2:10" s="5" customFormat="1" x14ac:dyDescent="0.25">
      <c r="B49" s="22">
        <v>45539</v>
      </c>
      <c r="C49" s="24">
        <v>195281</v>
      </c>
      <c r="D49" s="23" t="str">
        <f>VLOOKUP(C49,[1]SANTA!$A$5:$F$1560,6,0)</f>
        <v>AYTO.DEL MUNIC.SAN GREGORIO NI SC</v>
      </c>
      <c r="E49" s="27">
        <v>40000</v>
      </c>
      <c r="F49" s="26">
        <v>0</v>
      </c>
      <c r="G49" s="21">
        <f t="shared" si="0"/>
        <v>254301310.17999864</v>
      </c>
      <c r="H49" s="11"/>
      <c r="I49" s="11"/>
      <c r="J49" s="11"/>
    </row>
    <row r="50" spans="2:10" s="5" customFormat="1" x14ac:dyDescent="0.25">
      <c r="B50" s="22">
        <v>45539</v>
      </c>
      <c r="C50" s="24">
        <v>195361</v>
      </c>
      <c r="D50" s="23" t="str">
        <f>VLOOKUP(C50,[1]SANTA!$A$5:$F$1560,6,0)</f>
        <v>INST. GLOBAL DE ALTOS ESTUDIOS DN</v>
      </c>
      <c r="E50" s="27">
        <v>32500</v>
      </c>
      <c r="F50" s="26">
        <v>0</v>
      </c>
      <c r="G50" s="21">
        <f t="shared" si="0"/>
        <v>254268810.17999864</v>
      </c>
      <c r="H50" s="11"/>
      <c r="I50" s="11"/>
      <c r="J50" s="11"/>
    </row>
    <row r="51" spans="2:10" s="5" customFormat="1" x14ac:dyDescent="0.25">
      <c r="B51" s="22">
        <v>45539</v>
      </c>
      <c r="C51" s="24">
        <v>195380</v>
      </c>
      <c r="D51" s="23" t="str">
        <f>VLOOKUP(C51,[1]SANTA!$A$5:$F$1560,6,0)</f>
        <v>TECNOFIJACIONES DE DOMINICANA ALMA ROSA II SD</v>
      </c>
      <c r="E51" s="27">
        <v>29871.55</v>
      </c>
      <c r="F51" s="26">
        <v>0</v>
      </c>
      <c r="G51" s="21">
        <f t="shared" si="0"/>
        <v>254238938.62999862</v>
      </c>
      <c r="H51" s="11"/>
      <c r="I51" s="11"/>
      <c r="J51" s="11"/>
    </row>
    <row r="52" spans="2:10" s="5" customFormat="1" x14ac:dyDescent="0.25">
      <c r="B52" s="22">
        <v>45539</v>
      </c>
      <c r="C52" s="24">
        <v>37125389186</v>
      </c>
      <c r="D52" s="23" t="s">
        <v>20</v>
      </c>
      <c r="E52" s="26">
        <v>0</v>
      </c>
      <c r="F52" s="27">
        <v>50000000</v>
      </c>
      <c r="G52" s="21">
        <f t="shared" si="0"/>
        <v>304238938.62999862</v>
      </c>
      <c r="H52" s="11"/>
      <c r="I52" s="11"/>
      <c r="J52" s="11"/>
    </row>
    <row r="53" spans="2:10" s="5" customFormat="1" x14ac:dyDescent="0.25">
      <c r="B53" s="22">
        <v>45539</v>
      </c>
      <c r="C53" s="24">
        <v>37125339661</v>
      </c>
      <c r="D53" s="23" t="s">
        <v>20</v>
      </c>
      <c r="E53" s="26">
        <v>0</v>
      </c>
      <c r="F53" s="27">
        <v>100000000</v>
      </c>
      <c r="G53" s="21">
        <f t="shared" si="0"/>
        <v>404238938.62999862</v>
      </c>
      <c r="H53" s="11"/>
      <c r="I53" s="11"/>
      <c r="J53" s="11"/>
    </row>
    <row r="54" spans="2:10" s="5" customFormat="1" x14ac:dyDescent="0.25">
      <c r="B54" s="22">
        <v>45539</v>
      </c>
      <c r="C54" s="24">
        <v>4524000052115</v>
      </c>
      <c r="D54" s="23" t="s">
        <v>43</v>
      </c>
      <c r="E54" s="26">
        <v>142.30000000000001</v>
      </c>
      <c r="F54" s="26">
        <v>0</v>
      </c>
      <c r="G54" s="21">
        <f t="shared" si="0"/>
        <v>404238796.32999861</v>
      </c>
      <c r="H54" s="11"/>
      <c r="I54" s="11"/>
      <c r="J54" s="11"/>
    </row>
    <row r="55" spans="2:10" s="5" customFormat="1" x14ac:dyDescent="0.25">
      <c r="B55" s="22">
        <v>45539</v>
      </c>
      <c r="C55" s="24">
        <v>4524000052114</v>
      </c>
      <c r="D55" s="23" t="s">
        <v>44</v>
      </c>
      <c r="E55" s="26">
        <v>139.84</v>
      </c>
      <c r="F55" s="26">
        <v>0</v>
      </c>
      <c r="G55" s="21">
        <f t="shared" si="0"/>
        <v>404238656.48999864</v>
      </c>
      <c r="H55" s="11"/>
      <c r="I55" s="11"/>
      <c r="J55" s="11"/>
    </row>
    <row r="56" spans="2:10" s="5" customFormat="1" x14ac:dyDescent="0.25">
      <c r="B56" s="22">
        <v>45539</v>
      </c>
      <c r="C56" s="24">
        <v>4524000052113</v>
      </c>
      <c r="D56" s="23" t="s">
        <v>45</v>
      </c>
      <c r="E56" s="26">
        <v>106.79</v>
      </c>
      <c r="F56" s="26">
        <v>0</v>
      </c>
      <c r="G56" s="21">
        <f t="shared" si="0"/>
        <v>404238549.69999862</v>
      </c>
      <c r="H56" s="11"/>
      <c r="I56" s="11"/>
      <c r="J56" s="11"/>
    </row>
    <row r="57" spans="2:10" s="5" customFormat="1" x14ac:dyDescent="0.25">
      <c r="B57" s="22">
        <v>45539</v>
      </c>
      <c r="C57" s="24">
        <v>4524000052116</v>
      </c>
      <c r="D57" s="23" t="s">
        <v>46</v>
      </c>
      <c r="E57" s="26">
        <v>45</v>
      </c>
      <c r="F57" s="26">
        <v>0</v>
      </c>
      <c r="G57" s="21">
        <f t="shared" si="0"/>
        <v>404238504.69999862</v>
      </c>
      <c r="H57" s="11"/>
      <c r="I57" s="11"/>
      <c r="J57" s="11"/>
    </row>
    <row r="58" spans="2:10" s="5" customFormat="1" x14ac:dyDescent="0.25">
      <c r="B58" s="22">
        <v>45539</v>
      </c>
      <c r="C58" s="24">
        <v>4524000052112</v>
      </c>
      <c r="D58" s="23" t="s">
        <v>47</v>
      </c>
      <c r="E58" s="26">
        <v>26.61</v>
      </c>
      <c r="F58" s="26">
        <v>0</v>
      </c>
      <c r="G58" s="21">
        <f t="shared" si="0"/>
        <v>404238478.0899986</v>
      </c>
      <c r="H58" s="11"/>
      <c r="I58" s="11"/>
      <c r="J58" s="11"/>
    </row>
    <row r="59" spans="2:10" s="5" customFormat="1" x14ac:dyDescent="0.25">
      <c r="B59" s="22">
        <v>45540</v>
      </c>
      <c r="C59" s="24">
        <v>195328</v>
      </c>
      <c r="D59" s="23" t="str">
        <f>VLOOKUP(C59,[1]SANTA!$A$5:$F$1560,6,0)</f>
        <v>INST. TECNOLOGICO DE STO. DGOGALA DN</v>
      </c>
      <c r="E59" s="27">
        <v>100867.76</v>
      </c>
      <c r="F59" s="26">
        <v>0</v>
      </c>
      <c r="G59" s="21">
        <f t="shared" si="0"/>
        <v>404137610.32999861</v>
      </c>
      <c r="H59" s="11"/>
      <c r="I59" s="11"/>
      <c r="J59" s="11"/>
    </row>
    <row r="60" spans="2:10" s="5" customFormat="1" x14ac:dyDescent="0.25">
      <c r="B60" s="22">
        <v>45540</v>
      </c>
      <c r="C60" s="24">
        <v>195410</v>
      </c>
      <c r="D60" s="23" t="str">
        <f>VLOOKUP(C60,[1]SANTA!$A$5:$F$1560,6,0)</f>
        <v>CONSEJO PLAN ESTRAT.DE DES. PRSAN CRISTOBAL SC</v>
      </c>
      <c r="E60" s="27">
        <v>162000</v>
      </c>
      <c r="F60" s="26">
        <v>0</v>
      </c>
      <c r="G60" s="21">
        <f t="shared" si="0"/>
        <v>403975610.32999861</v>
      </c>
      <c r="H60" s="11"/>
      <c r="I60" s="11"/>
      <c r="J60" s="11"/>
    </row>
    <row r="61" spans="2:10" s="5" customFormat="1" x14ac:dyDescent="0.25">
      <c r="B61" s="22">
        <v>45540</v>
      </c>
      <c r="C61" s="24">
        <v>195265</v>
      </c>
      <c r="D61" s="23" t="str">
        <f>VLOOKUP(C61,[1]SANTA!$A$5:$F$1560,6,0)</f>
        <v>JUNTA MUN. GUANITO PROV. SAN J SJ</v>
      </c>
      <c r="E61" s="27">
        <v>50000</v>
      </c>
      <c r="F61" s="26">
        <v>0</v>
      </c>
      <c r="G61" s="21">
        <f t="shared" si="0"/>
        <v>403925610.32999861</v>
      </c>
      <c r="H61" s="11"/>
      <c r="I61" s="11"/>
      <c r="J61" s="11"/>
    </row>
    <row r="62" spans="2:10" s="5" customFormat="1" x14ac:dyDescent="0.25">
      <c r="B62" s="22">
        <v>45540</v>
      </c>
      <c r="C62" s="24">
        <v>2.4090500580011002E+17</v>
      </c>
      <c r="D62" s="23" t="s">
        <v>29</v>
      </c>
      <c r="E62" s="26">
        <v>0</v>
      </c>
      <c r="F62" s="27">
        <v>12338575.16</v>
      </c>
      <c r="G62" s="21">
        <f t="shared" si="0"/>
        <v>416264185.48999864</v>
      </c>
      <c r="H62" s="11"/>
      <c r="I62" s="11"/>
      <c r="J62" s="11"/>
    </row>
    <row r="63" spans="2:10" s="5" customFormat="1" x14ac:dyDescent="0.25">
      <c r="B63" s="22">
        <v>45540</v>
      </c>
      <c r="C63" s="24">
        <v>195372</v>
      </c>
      <c r="D63" s="23" t="str">
        <f>VLOOKUP(C63,[1]SANTA!$A$5:$F$1560,6,0)</f>
        <v>LISANNA ALTAGRACIA COLLADO TEJ ST</v>
      </c>
      <c r="E63" s="27">
        <v>18498.04</v>
      </c>
      <c r="F63" s="26">
        <v>0</v>
      </c>
      <c r="G63" s="21">
        <f t="shared" si="0"/>
        <v>416245687.44999862</v>
      </c>
      <c r="H63" s="11"/>
      <c r="I63" s="11"/>
      <c r="J63" s="11"/>
    </row>
    <row r="64" spans="2:10" s="5" customFormat="1" x14ac:dyDescent="0.25">
      <c r="B64" s="22">
        <v>45540</v>
      </c>
      <c r="C64" s="24">
        <v>937144134021</v>
      </c>
      <c r="D64" s="23" t="s">
        <v>4</v>
      </c>
      <c r="E64" s="27">
        <v>5681.45</v>
      </c>
      <c r="F64" s="26">
        <v>0</v>
      </c>
      <c r="G64" s="21">
        <f t="shared" si="0"/>
        <v>416240005.99999863</v>
      </c>
      <c r="H64" s="11"/>
      <c r="I64" s="11"/>
      <c r="J64" s="11"/>
    </row>
    <row r="65" spans="2:10" s="5" customFormat="1" x14ac:dyDescent="0.25">
      <c r="B65" s="22">
        <v>45540</v>
      </c>
      <c r="C65" s="24">
        <v>37144134021</v>
      </c>
      <c r="D65" s="23" t="s">
        <v>48</v>
      </c>
      <c r="E65" s="27">
        <v>3787631</v>
      </c>
      <c r="F65" s="26">
        <v>0</v>
      </c>
      <c r="G65" s="21">
        <f t="shared" si="0"/>
        <v>412452374.99999863</v>
      </c>
      <c r="H65" s="11"/>
      <c r="I65" s="11"/>
      <c r="J65" s="11"/>
    </row>
    <row r="66" spans="2:10" s="5" customFormat="1" x14ac:dyDescent="0.25">
      <c r="B66" s="22">
        <v>45540</v>
      </c>
      <c r="C66" s="24">
        <v>37144133795</v>
      </c>
      <c r="D66" s="23" t="s">
        <v>19</v>
      </c>
      <c r="E66" s="26">
        <v>100</v>
      </c>
      <c r="F66" s="26">
        <v>0</v>
      </c>
      <c r="G66" s="21">
        <f t="shared" si="0"/>
        <v>412452274.99999863</v>
      </c>
      <c r="H66" s="11"/>
      <c r="I66" s="11"/>
      <c r="J66" s="11"/>
    </row>
    <row r="67" spans="2:10" s="5" customFormat="1" x14ac:dyDescent="0.25">
      <c r="B67" s="22">
        <v>45540</v>
      </c>
      <c r="C67" s="24">
        <v>937144073062</v>
      </c>
      <c r="D67" s="23" t="s">
        <v>4</v>
      </c>
      <c r="E67" s="27">
        <v>1706.75</v>
      </c>
      <c r="F67" s="26">
        <v>0</v>
      </c>
      <c r="G67" s="21">
        <f t="shared" si="0"/>
        <v>412450568.24999863</v>
      </c>
      <c r="H67" s="11"/>
      <c r="I67" s="11"/>
      <c r="J67" s="11"/>
    </row>
    <row r="68" spans="2:10" s="5" customFormat="1" x14ac:dyDescent="0.25">
      <c r="B68" s="22">
        <v>45540</v>
      </c>
      <c r="C68" s="24">
        <v>37144073062</v>
      </c>
      <c r="D68" s="23" t="s">
        <v>14</v>
      </c>
      <c r="E68" s="27">
        <v>1137832.68</v>
      </c>
      <c r="F68" s="26">
        <v>0</v>
      </c>
      <c r="G68" s="21">
        <f t="shared" si="0"/>
        <v>411312735.56999862</v>
      </c>
      <c r="H68" s="11"/>
      <c r="I68" s="11"/>
      <c r="J68" s="11"/>
    </row>
    <row r="69" spans="2:10" s="5" customFormat="1" x14ac:dyDescent="0.25">
      <c r="B69" s="22">
        <v>45540</v>
      </c>
      <c r="C69" s="24">
        <v>937144029907</v>
      </c>
      <c r="D69" s="23" t="s">
        <v>4</v>
      </c>
      <c r="E69" s="26">
        <v>531.34</v>
      </c>
      <c r="F69" s="26">
        <v>0</v>
      </c>
      <c r="G69" s="21">
        <f t="shared" si="0"/>
        <v>411312204.22999865</v>
      </c>
      <c r="H69" s="11"/>
      <c r="I69" s="11"/>
      <c r="J69" s="11"/>
    </row>
    <row r="70" spans="2:10" s="5" customFormat="1" x14ac:dyDescent="0.25">
      <c r="B70" s="22">
        <v>45540</v>
      </c>
      <c r="C70" s="24">
        <v>37144029907</v>
      </c>
      <c r="D70" s="23" t="s">
        <v>7</v>
      </c>
      <c r="E70" s="27">
        <v>354228.75</v>
      </c>
      <c r="F70" s="26">
        <v>0</v>
      </c>
      <c r="G70" s="21">
        <f t="shared" si="0"/>
        <v>410957975.47999865</v>
      </c>
      <c r="H70" s="11"/>
      <c r="I70" s="11"/>
      <c r="J70" s="11"/>
    </row>
    <row r="71" spans="2:10" s="5" customFormat="1" x14ac:dyDescent="0.25">
      <c r="B71" s="22">
        <v>45540</v>
      </c>
      <c r="C71" s="24">
        <v>195427</v>
      </c>
      <c r="D71" s="23" t="str">
        <f>VLOOKUP(C71,[1]SANTA!$A$5:$F$1560,6,0)</f>
        <v>TEOFILO ROSARIO MARTINEZ LA JULIA DN</v>
      </c>
      <c r="E71" s="27">
        <v>163800</v>
      </c>
      <c r="F71" s="26">
        <v>0</v>
      </c>
      <c r="G71" s="21">
        <f t="shared" si="0"/>
        <v>410794175.47999865</v>
      </c>
      <c r="H71" s="11"/>
      <c r="I71" s="11"/>
      <c r="J71" s="11"/>
    </row>
    <row r="72" spans="2:10" s="5" customFormat="1" x14ac:dyDescent="0.25">
      <c r="B72" s="22">
        <v>45540</v>
      </c>
      <c r="C72" s="24">
        <v>194724</v>
      </c>
      <c r="D72" s="23" t="str">
        <f>VLOOKUP(C72,[1]SANTA!$A$5:$F$1560,6,0)</f>
        <v>PELAGIA EUDOCIA GARCIA B. DN</v>
      </c>
      <c r="E72" s="27">
        <v>375540</v>
      </c>
      <c r="F72" s="26">
        <v>0</v>
      </c>
      <c r="G72" s="21">
        <f t="shared" si="0"/>
        <v>410418635.47999865</v>
      </c>
      <c r="H72" s="11"/>
      <c r="I72" s="11"/>
      <c r="J72" s="11"/>
    </row>
    <row r="73" spans="2:10" s="5" customFormat="1" x14ac:dyDescent="0.25">
      <c r="B73" s="22">
        <v>45540</v>
      </c>
      <c r="C73" s="24">
        <v>4524000034357</v>
      </c>
      <c r="D73" s="23" t="s">
        <v>49</v>
      </c>
      <c r="E73" s="26">
        <v>193.67</v>
      </c>
      <c r="F73" s="26">
        <v>0</v>
      </c>
      <c r="G73" s="21">
        <f t="shared" si="0"/>
        <v>410418441.80999863</v>
      </c>
      <c r="H73" s="11"/>
      <c r="I73" s="11"/>
      <c r="J73" s="11"/>
    </row>
    <row r="74" spans="2:10" s="5" customFormat="1" x14ac:dyDescent="0.25">
      <c r="B74" s="22">
        <v>45540</v>
      </c>
      <c r="C74" s="24">
        <v>4524000034355</v>
      </c>
      <c r="D74" s="23" t="s">
        <v>50</v>
      </c>
      <c r="E74" s="26">
        <v>151.99</v>
      </c>
      <c r="F74" s="26">
        <v>0</v>
      </c>
      <c r="G74" s="21">
        <f t="shared" si="0"/>
        <v>410418289.81999862</v>
      </c>
      <c r="H74" s="11"/>
    </row>
    <row r="75" spans="2:10" s="5" customFormat="1" x14ac:dyDescent="0.25">
      <c r="B75" s="22">
        <v>45540</v>
      </c>
      <c r="C75" s="24">
        <v>4524000034354</v>
      </c>
      <c r="D75" s="23" t="s">
        <v>51</v>
      </c>
      <c r="E75" s="26">
        <v>151.99</v>
      </c>
      <c r="F75" s="26">
        <v>0</v>
      </c>
      <c r="G75" s="21">
        <f t="shared" si="0"/>
        <v>410418137.82999861</v>
      </c>
      <c r="H75" s="11"/>
    </row>
    <row r="76" spans="2:10" s="5" customFormat="1" x14ac:dyDescent="0.25">
      <c r="B76" s="22">
        <v>45540</v>
      </c>
      <c r="C76" s="24">
        <v>4524000034361</v>
      </c>
      <c r="D76" s="23" t="s">
        <v>52</v>
      </c>
      <c r="E76" s="26">
        <v>125.85</v>
      </c>
      <c r="F76" s="26">
        <v>0</v>
      </c>
      <c r="G76" s="21">
        <f t="shared" si="0"/>
        <v>410418011.97999859</v>
      </c>
      <c r="H76" s="11"/>
    </row>
    <row r="77" spans="2:10" s="5" customFormat="1" x14ac:dyDescent="0.25">
      <c r="B77" s="22">
        <v>45540</v>
      </c>
      <c r="C77" s="24">
        <v>4524000034356</v>
      </c>
      <c r="D77" s="23" t="s">
        <v>53</v>
      </c>
      <c r="E77" s="26">
        <v>125.47</v>
      </c>
      <c r="F77" s="26">
        <v>0</v>
      </c>
      <c r="G77" s="21">
        <f t="shared" si="0"/>
        <v>410417886.50999856</v>
      </c>
      <c r="H77" s="11"/>
    </row>
    <row r="78" spans="2:10" s="5" customFormat="1" x14ac:dyDescent="0.25">
      <c r="B78" s="22">
        <v>45540</v>
      </c>
      <c r="C78" s="24">
        <v>4524000034362</v>
      </c>
      <c r="D78" s="23" t="s">
        <v>54</v>
      </c>
      <c r="E78" s="26">
        <v>106.79</v>
      </c>
      <c r="F78" s="26">
        <v>0</v>
      </c>
      <c r="G78" s="21">
        <f t="shared" ref="G78:G141" si="1">+G77-E78+F78</f>
        <v>410417779.71999854</v>
      </c>
      <c r="H78" s="11"/>
    </row>
    <row r="79" spans="2:10" x14ac:dyDescent="0.25">
      <c r="B79" s="22">
        <v>45540</v>
      </c>
      <c r="C79" s="24">
        <v>4524000034358</v>
      </c>
      <c r="D79" s="23" t="s">
        <v>55</v>
      </c>
      <c r="E79" s="26">
        <v>104.68</v>
      </c>
      <c r="F79" s="26">
        <v>0</v>
      </c>
      <c r="G79" s="21">
        <f t="shared" si="1"/>
        <v>410417675.03999853</v>
      </c>
      <c r="H79" s="11"/>
    </row>
    <row r="80" spans="2:10" x14ac:dyDescent="0.25">
      <c r="B80" s="22">
        <v>45540</v>
      </c>
      <c r="C80" s="24">
        <v>4524000034353</v>
      </c>
      <c r="D80" s="23" t="s">
        <v>56</v>
      </c>
      <c r="E80" s="26">
        <v>92.64</v>
      </c>
      <c r="F80" s="26">
        <v>0</v>
      </c>
      <c r="G80" s="21">
        <f t="shared" si="1"/>
        <v>410417582.39999855</v>
      </c>
      <c r="H80" s="11"/>
    </row>
    <row r="81" spans="2:8" x14ac:dyDescent="0.25">
      <c r="B81" s="22">
        <v>45540</v>
      </c>
      <c r="C81" s="24">
        <v>4524000034352</v>
      </c>
      <c r="D81" s="23" t="s">
        <v>57</v>
      </c>
      <c r="E81" s="26">
        <v>85.43</v>
      </c>
      <c r="F81" s="26">
        <v>0</v>
      </c>
      <c r="G81" s="21">
        <f t="shared" si="1"/>
        <v>410417496.96999854</v>
      </c>
      <c r="H81" s="11"/>
    </row>
    <row r="82" spans="2:8" x14ac:dyDescent="0.25">
      <c r="B82" s="22">
        <v>45540</v>
      </c>
      <c r="C82" s="24">
        <v>4524000034351</v>
      </c>
      <c r="D82" s="23" t="s">
        <v>58</v>
      </c>
      <c r="E82" s="26">
        <v>75.87</v>
      </c>
      <c r="F82" s="26">
        <v>0</v>
      </c>
      <c r="G82" s="21">
        <f t="shared" si="1"/>
        <v>410417421.09999853</v>
      </c>
      <c r="H82" s="11"/>
    </row>
    <row r="83" spans="2:8" x14ac:dyDescent="0.25">
      <c r="B83" s="22">
        <v>45540</v>
      </c>
      <c r="C83" s="24">
        <v>4524000034359</v>
      </c>
      <c r="D83" s="23" t="s">
        <v>59</v>
      </c>
      <c r="E83" s="26">
        <v>68.650000000000006</v>
      </c>
      <c r="F83" s="26">
        <v>0</v>
      </c>
      <c r="G83" s="21">
        <f t="shared" si="1"/>
        <v>410417352.44999856</v>
      </c>
      <c r="H83" s="11"/>
    </row>
    <row r="84" spans="2:8" x14ac:dyDescent="0.25">
      <c r="B84" s="22">
        <v>45540</v>
      </c>
      <c r="C84" s="24">
        <v>4524000034350</v>
      </c>
      <c r="D84" s="23" t="s">
        <v>60</v>
      </c>
      <c r="E84" s="26">
        <v>60</v>
      </c>
      <c r="F84" s="26">
        <v>0</v>
      </c>
      <c r="G84" s="21">
        <f t="shared" si="1"/>
        <v>410417292.44999856</v>
      </c>
      <c r="H84" s="11"/>
    </row>
    <row r="85" spans="2:8" x14ac:dyDescent="0.25">
      <c r="B85" s="22">
        <v>45540</v>
      </c>
      <c r="C85" s="24">
        <v>4524000034349</v>
      </c>
      <c r="D85" s="23" t="s">
        <v>61</v>
      </c>
      <c r="E85" s="26">
        <v>48.75</v>
      </c>
      <c r="F85" s="26">
        <v>0</v>
      </c>
      <c r="G85" s="21">
        <f t="shared" si="1"/>
        <v>410417243.69999856</v>
      </c>
      <c r="H85" s="11"/>
    </row>
    <row r="86" spans="2:8" x14ac:dyDescent="0.25">
      <c r="B86" s="22">
        <v>45540</v>
      </c>
      <c r="C86" s="24">
        <v>4524000034348</v>
      </c>
      <c r="D86" s="23" t="s">
        <v>62</v>
      </c>
      <c r="E86" s="26">
        <v>44.81</v>
      </c>
      <c r="F86" s="26">
        <v>0</v>
      </c>
      <c r="G86" s="21">
        <f t="shared" si="1"/>
        <v>410417198.88999856</v>
      </c>
      <c r="H86" s="11"/>
    </row>
    <row r="87" spans="2:8" x14ac:dyDescent="0.25">
      <c r="B87" s="22">
        <v>45540</v>
      </c>
      <c r="C87" s="24">
        <v>4524000034360</v>
      </c>
      <c r="D87" s="23" t="s">
        <v>63</v>
      </c>
      <c r="E87" s="26">
        <v>33.69</v>
      </c>
      <c r="F87" s="26">
        <v>0</v>
      </c>
      <c r="G87" s="21">
        <f t="shared" si="1"/>
        <v>410417165.19999856</v>
      </c>
      <c r="H87" s="11"/>
    </row>
    <row r="88" spans="2:8" x14ac:dyDescent="0.25">
      <c r="B88" s="22">
        <v>45541</v>
      </c>
      <c r="C88" s="24">
        <v>195392</v>
      </c>
      <c r="D88" s="23" t="str">
        <f>VLOOKUP(C88,[1]SANTA!$A$5:$F$1560,6,0)</f>
        <v>MAXIMUM PEST CONTROL SRL SD</v>
      </c>
      <c r="E88" s="27">
        <v>109068</v>
      </c>
      <c r="F88" s="26">
        <v>0</v>
      </c>
      <c r="G88" s="21">
        <f t="shared" si="1"/>
        <v>410308097.19999856</v>
      </c>
      <c r="H88" s="11"/>
    </row>
    <row r="89" spans="2:8" x14ac:dyDescent="0.25">
      <c r="B89" s="22">
        <v>45541</v>
      </c>
      <c r="C89" s="24">
        <v>195391</v>
      </c>
      <c r="D89" s="23" t="str">
        <f>VLOOKUP(C89,[1]SANTA!$A$5:$F$1560,6,0)</f>
        <v>J C Q INGENIERIA EN ASCENSORESMIRADOR NORTE DN</v>
      </c>
      <c r="E89" s="27">
        <v>24860</v>
      </c>
      <c r="F89" s="26">
        <v>0</v>
      </c>
      <c r="G89" s="21">
        <f t="shared" si="1"/>
        <v>410283237.19999856</v>
      </c>
      <c r="H89" s="11"/>
    </row>
    <row r="90" spans="2:8" x14ac:dyDescent="0.25">
      <c r="B90" s="22">
        <v>45541</v>
      </c>
      <c r="C90" s="24">
        <v>195381</v>
      </c>
      <c r="D90" s="23" t="str">
        <f>VLOOKUP(C90,[1]SANTA!$A$5:$F$1560,6,0)</f>
        <v>AUTO SERVICIO AUTOMOTRIZ INTEL SD</v>
      </c>
      <c r="E90" s="27">
        <v>8814</v>
      </c>
      <c r="F90" s="26">
        <v>0</v>
      </c>
      <c r="G90" s="21">
        <f t="shared" si="1"/>
        <v>410274423.19999856</v>
      </c>
      <c r="H90" s="11"/>
    </row>
    <row r="91" spans="2:8" x14ac:dyDescent="0.25">
      <c r="B91" s="22">
        <v>45541</v>
      </c>
      <c r="C91" s="24">
        <v>195382</v>
      </c>
      <c r="D91" s="23" t="str">
        <f>VLOOKUP(C91,[1]SANTA!$A$5:$F$1560,6,0)</f>
        <v>AUTO SERVICIO AUTOMOTRIZ INTEL SD</v>
      </c>
      <c r="E91" s="27">
        <v>40115</v>
      </c>
      <c r="F91" s="26">
        <v>0</v>
      </c>
      <c r="G91" s="21">
        <f t="shared" si="1"/>
        <v>410234308.19999856</v>
      </c>
      <c r="H91" s="11"/>
    </row>
    <row r="92" spans="2:8" x14ac:dyDescent="0.25">
      <c r="B92" s="22">
        <v>45541</v>
      </c>
      <c r="C92" s="24">
        <v>195337</v>
      </c>
      <c r="D92" s="23" t="str">
        <f>VLOOKUP(C92,[1]SANTA!$A$5:$F$1560,6,0)</f>
        <v>AUTO SERVICIO AUTOMOTRIZ INTEL SD</v>
      </c>
      <c r="E92" s="27">
        <v>8814</v>
      </c>
      <c r="F92" s="26">
        <v>0</v>
      </c>
      <c r="G92" s="21">
        <f t="shared" si="1"/>
        <v>410225494.19999856</v>
      </c>
      <c r="H92" s="11"/>
    </row>
    <row r="93" spans="2:8" x14ac:dyDescent="0.25">
      <c r="B93" s="22">
        <v>45541</v>
      </c>
      <c r="C93" s="24">
        <v>195259</v>
      </c>
      <c r="D93" s="23" t="str">
        <f>VLOOKUP(C93,[1]SANTA!$A$5:$F$1560,6,0)</f>
        <v>HENRY GIOVANNI URIBE NUÑEZ SD</v>
      </c>
      <c r="E93" s="27">
        <v>121050</v>
      </c>
      <c r="F93" s="26">
        <v>0</v>
      </c>
      <c r="G93" s="21">
        <f t="shared" si="1"/>
        <v>410104444.19999856</v>
      </c>
      <c r="H93" s="11"/>
    </row>
    <row r="94" spans="2:8" x14ac:dyDescent="0.25">
      <c r="B94" s="22">
        <v>45541</v>
      </c>
      <c r="C94" s="24">
        <v>195409</v>
      </c>
      <c r="D94" s="23" t="str">
        <f>VLOOKUP(C94,[1]SANTA!$A$5:$F$1560,6,0)</f>
        <v>INAPA DN</v>
      </c>
      <c r="E94" s="27">
        <v>3480</v>
      </c>
      <c r="F94" s="26">
        <v>0</v>
      </c>
      <c r="G94" s="21">
        <f t="shared" si="1"/>
        <v>410100964.19999856</v>
      </c>
      <c r="H94" s="11"/>
    </row>
    <row r="95" spans="2:8" x14ac:dyDescent="0.25">
      <c r="B95" s="22">
        <v>45541</v>
      </c>
      <c r="C95" s="24">
        <v>195200</v>
      </c>
      <c r="D95" s="23" t="str">
        <f>VLOOKUP(C95,[1]SANTA!$A$5:$F$1560,6,0)</f>
        <v>INAPA DN</v>
      </c>
      <c r="E95" s="27">
        <v>3480</v>
      </c>
      <c r="F95" s="26">
        <v>0</v>
      </c>
      <c r="G95" s="21">
        <f t="shared" si="1"/>
        <v>410097484.19999856</v>
      </c>
      <c r="H95" s="11"/>
    </row>
    <row r="96" spans="2:8" x14ac:dyDescent="0.25">
      <c r="B96" s="22">
        <v>45541</v>
      </c>
      <c r="C96" s="24">
        <v>195330</v>
      </c>
      <c r="D96" s="23" t="str">
        <f>VLOOKUP(C96,[1]SANTA!$A$5:$F$1560,6,0)</f>
        <v>MUNDO INDUSTRIAL SRL RES. VILLA CLAUDIA DN</v>
      </c>
      <c r="E96" s="27">
        <v>86896.43</v>
      </c>
      <c r="F96" s="26">
        <v>0</v>
      </c>
      <c r="G96" s="21">
        <f t="shared" si="1"/>
        <v>410010587.76999855</v>
      </c>
      <c r="H96" s="11"/>
    </row>
    <row r="97" spans="2:8" x14ac:dyDescent="0.25">
      <c r="B97" s="22">
        <v>45541</v>
      </c>
      <c r="C97" s="24">
        <v>195419</v>
      </c>
      <c r="D97" s="23" t="str">
        <f>VLOOKUP(C97,[1]SANTA!$A$5:$F$1560,6,0)</f>
        <v>DISEÑO MECANICO Y CONSTRUCCIONHerrera DN</v>
      </c>
      <c r="E97" s="27">
        <v>578560</v>
      </c>
      <c r="F97" s="26">
        <v>0</v>
      </c>
      <c r="G97" s="21">
        <f t="shared" si="1"/>
        <v>409432027.76999855</v>
      </c>
      <c r="H97" s="11"/>
    </row>
    <row r="98" spans="2:8" x14ac:dyDescent="0.25">
      <c r="B98" s="22">
        <v>45541</v>
      </c>
      <c r="C98" s="24">
        <v>195428</v>
      </c>
      <c r="D98" s="23" t="str">
        <f>VLOOKUP(C98,[1]SANTA!$A$5:$F$1560,6,0)</f>
        <v>OLGA VIRGINIA ACOSTA SENA SC</v>
      </c>
      <c r="E98" s="27">
        <v>72000</v>
      </c>
      <c r="F98" s="26">
        <v>0</v>
      </c>
      <c r="G98" s="21">
        <f t="shared" si="1"/>
        <v>409360027.76999855</v>
      </c>
      <c r="H98" s="11"/>
    </row>
    <row r="99" spans="2:8" x14ac:dyDescent="0.25">
      <c r="B99" s="22">
        <v>45541</v>
      </c>
      <c r="C99" s="24">
        <v>195311</v>
      </c>
      <c r="D99" s="23" t="str">
        <f>VLOOKUP(C99,[1]SANTA!$A$5:$F$1560,6,0)</f>
        <v>HENRY GIOVANNI URIBE NUÑEZ SD</v>
      </c>
      <c r="E99" s="27">
        <v>18000</v>
      </c>
      <c r="F99" s="26">
        <v>0</v>
      </c>
      <c r="G99" s="21">
        <f t="shared" si="1"/>
        <v>409342027.76999855</v>
      </c>
      <c r="H99" s="11"/>
    </row>
    <row r="100" spans="2:8" x14ac:dyDescent="0.25">
      <c r="B100" s="22">
        <v>45541</v>
      </c>
      <c r="C100" s="24">
        <v>195297</v>
      </c>
      <c r="D100" s="23" t="str">
        <f>VLOOKUP(C100,[1]SANTA!$A$5:$F$1560,6,0)</f>
        <v>FRANCISCA M.DE LOS SANTOS FIGU SD</v>
      </c>
      <c r="E100" s="27">
        <v>20939.45</v>
      </c>
      <c r="F100" s="26">
        <v>0</v>
      </c>
      <c r="G100" s="21">
        <f t="shared" si="1"/>
        <v>409321088.31999856</v>
      </c>
      <c r="H100" s="11"/>
    </row>
    <row r="101" spans="2:8" x14ac:dyDescent="0.25">
      <c r="B101" s="22">
        <v>45541</v>
      </c>
      <c r="C101" s="24">
        <v>2611851</v>
      </c>
      <c r="D101" s="23" t="s">
        <v>64</v>
      </c>
      <c r="E101" s="26">
        <v>0</v>
      </c>
      <c r="F101" s="27">
        <v>20939.45</v>
      </c>
      <c r="G101" s="21">
        <f t="shared" si="1"/>
        <v>409342027.76999855</v>
      </c>
      <c r="H101" s="11"/>
    </row>
    <row r="102" spans="2:8" x14ac:dyDescent="0.25">
      <c r="B102" s="22">
        <v>45541</v>
      </c>
      <c r="C102" s="24">
        <v>195406</v>
      </c>
      <c r="D102" s="23" t="str">
        <f>VLOOKUP(C102,[1]SANTA!$A$5:$F$1560,6,0)</f>
        <v>NADIA SORIBEL SANTOS GOMEZ SD</v>
      </c>
      <c r="E102" s="27">
        <v>27063.08</v>
      </c>
      <c r="F102" s="26">
        <v>0</v>
      </c>
      <c r="G102" s="21">
        <f t="shared" si="1"/>
        <v>409314964.68999857</v>
      </c>
      <c r="H102" s="11"/>
    </row>
    <row r="103" spans="2:8" x14ac:dyDescent="0.25">
      <c r="B103" s="22">
        <v>45541</v>
      </c>
      <c r="C103" s="24">
        <v>937158731627</v>
      </c>
      <c r="D103" s="23" t="s">
        <v>4</v>
      </c>
      <c r="E103" s="26">
        <v>109.1</v>
      </c>
      <c r="F103" s="26">
        <v>0</v>
      </c>
      <c r="G103" s="21">
        <f t="shared" si="1"/>
        <v>409314855.58999854</v>
      </c>
      <c r="H103" s="11"/>
    </row>
    <row r="104" spans="2:8" x14ac:dyDescent="0.25">
      <c r="B104" s="22">
        <v>45541</v>
      </c>
      <c r="C104" s="24">
        <v>37158731627</v>
      </c>
      <c r="D104" s="23" t="s">
        <v>65</v>
      </c>
      <c r="E104" s="27">
        <v>72735</v>
      </c>
      <c r="F104" s="26">
        <v>0</v>
      </c>
      <c r="G104" s="21">
        <f t="shared" si="1"/>
        <v>409242120.58999854</v>
      </c>
      <c r="H104" s="11"/>
    </row>
    <row r="105" spans="2:8" x14ac:dyDescent="0.25">
      <c r="B105" s="22">
        <v>45541</v>
      </c>
      <c r="C105" s="24">
        <v>4524000050200</v>
      </c>
      <c r="D105" s="23" t="s">
        <v>30</v>
      </c>
      <c r="E105" s="26">
        <v>563.30999999999995</v>
      </c>
      <c r="F105" s="26">
        <v>0</v>
      </c>
      <c r="G105" s="21">
        <f t="shared" si="1"/>
        <v>409241557.27999854</v>
      </c>
      <c r="H105" s="11"/>
    </row>
    <row r="106" spans="2:8" x14ac:dyDescent="0.25">
      <c r="B106" s="22">
        <v>45541</v>
      </c>
      <c r="C106" s="24">
        <v>4524000050201</v>
      </c>
      <c r="D106" s="23" t="s">
        <v>30</v>
      </c>
      <c r="E106" s="26">
        <v>245.7</v>
      </c>
      <c r="F106" s="26">
        <v>0</v>
      </c>
      <c r="G106" s="21">
        <f t="shared" si="1"/>
        <v>409241311.57999855</v>
      </c>
      <c r="H106" s="11"/>
    </row>
    <row r="107" spans="2:8" x14ac:dyDescent="0.25">
      <c r="B107" s="22">
        <v>45541</v>
      </c>
      <c r="C107" s="24">
        <v>4524000050204</v>
      </c>
      <c r="D107" s="23" t="s">
        <v>66</v>
      </c>
      <c r="E107" s="26">
        <v>243</v>
      </c>
      <c r="F107" s="26">
        <v>0</v>
      </c>
      <c r="G107" s="21">
        <f t="shared" si="1"/>
        <v>409241068.57999855</v>
      </c>
      <c r="H107" s="11"/>
    </row>
    <row r="108" spans="2:8" x14ac:dyDescent="0.25">
      <c r="B108" s="22">
        <v>45541</v>
      </c>
      <c r="C108" s="24">
        <v>4524000050205</v>
      </c>
      <c r="D108" s="23" t="s">
        <v>67</v>
      </c>
      <c r="E108" s="26">
        <v>151.30000000000001</v>
      </c>
      <c r="F108" s="26">
        <v>0</v>
      </c>
      <c r="G108" s="21">
        <f t="shared" si="1"/>
        <v>409240917.27999854</v>
      </c>
      <c r="H108" s="11"/>
    </row>
    <row r="109" spans="2:8" x14ac:dyDescent="0.25">
      <c r="B109" s="22">
        <v>45541</v>
      </c>
      <c r="C109" s="24">
        <v>4524000050203</v>
      </c>
      <c r="D109" s="23" t="s">
        <v>68</v>
      </c>
      <c r="E109" s="26">
        <v>75</v>
      </c>
      <c r="F109" s="26">
        <v>0</v>
      </c>
      <c r="G109" s="21">
        <f t="shared" si="1"/>
        <v>409240842.27999854</v>
      </c>
      <c r="H109" s="11"/>
    </row>
    <row r="110" spans="2:8" x14ac:dyDescent="0.25">
      <c r="B110" s="22">
        <v>45541</v>
      </c>
      <c r="C110" s="24">
        <v>4524000050202</v>
      </c>
      <c r="D110" s="23" t="s">
        <v>30</v>
      </c>
      <c r="E110" s="26">
        <v>27.75</v>
      </c>
      <c r="F110" s="26">
        <v>0</v>
      </c>
      <c r="G110" s="21">
        <f t="shared" si="1"/>
        <v>409240814.52999854</v>
      </c>
      <c r="H110" s="11"/>
    </row>
    <row r="111" spans="2:8" x14ac:dyDescent="0.25">
      <c r="B111" s="22">
        <v>45544</v>
      </c>
      <c r="C111" s="24">
        <v>195360</v>
      </c>
      <c r="D111" s="23" t="str">
        <f>VLOOKUP(C111,[1]SANTA!$A$5:$F$1560,6,0)</f>
        <v>CADENA DE NOTICIAS-TV (CDN-TV) SD</v>
      </c>
      <c r="E111" s="27">
        <v>798022.6</v>
      </c>
      <c r="F111" s="26">
        <v>0</v>
      </c>
      <c r="G111" s="21">
        <f t="shared" si="1"/>
        <v>408442791.92999852</v>
      </c>
      <c r="H111" s="11"/>
    </row>
    <row r="112" spans="2:8" x14ac:dyDescent="0.25">
      <c r="B112" s="22">
        <v>45544</v>
      </c>
      <c r="C112" s="24">
        <v>195341</v>
      </c>
      <c r="D112" s="23" t="str">
        <f>VLOOKUP(C112,[1]SANTA!$A$5:$F$1560,6,0)</f>
        <v>RADIO FM PRIMERA SRL SD</v>
      </c>
      <c r="E112" s="27">
        <v>1596045.2</v>
      </c>
      <c r="F112" s="26">
        <v>0</v>
      </c>
      <c r="G112" s="21">
        <f t="shared" si="1"/>
        <v>406846746.72999853</v>
      </c>
      <c r="H112" s="11"/>
    </row>
    <row r="113" spans="1:8" x14ac:dyDescent="0.25">
      <c r="B113" s="22">
        <v>45544</v>
      </c>
      <c r="C113" s="24">
        <v>195343</v>
      </c>
      <c r="D113" s="23" t="str">
        <f>VLOOKUP(C113,[1]SANTA!$A$5:$F$1560,6,0)</f>
        <v>RADIO FM PRIMERA SRL SD</v>
      </c>
      <c r="E113" s="27">
        <v>1596045.2</v>
      </c>
      <c r="F113" s="26">
        <v>0</v>
      </c>
      <c r="G113" s="21">
        <f t="shared" si="1"/>
        <v>405250701.52999854</v>
      </c>
      <c r="H113" s="11"/>
    </row>
    <row r="114" spans="1:8" x14ac:dyDescent="0.25">
      <c r="B114" s="22">
        <v>45544</v>
      </c>
      <c r="C114" s="24">
        <v>195342</v>
      </c>
      <c r="D114" s="23" t="str">
        <f>VLOOKUP(C114,[1]SANTA!$A$5:$F$1560,6,0)</f>
        <v>RADIO FM PRIMERA SRL SD</v>
      </c>
      <c r="E114" s="27">
        <v>1596045.2</v>
      </c>
      <c r="F114" s="26">
        <v>0</v>
      </c>
      <c r="G114" s="21">
        <f t="shared" si="1"/>
        <v>403654656.32999855</v>
      </c>
      <c r="H114" s="11"/>
    </row>
    <row r="115" spans="1:8" x14ac:dyDescent="0.25">
      <c r="B115" s="22">
        <v>45544</v>
      </c>
      <c r="C115" s="24">
        <v>195326</v>
      </c>
      <c r="D115" s="23" t="str">
        <f>VLOOKUP(C115,[1]SANTA!$A$5:$F$1560,6,0)</f>
        <v>UNIV. AUTONOMA DE SANTO DOMING SD</v>
      </c>
      <c r="E115" s="27">
        <v>65000</v>
      </c>
      <c r="F115" s="26">
        <v>0</v>
      </c>
      <c r="G115" s="21">
        <f t="shared" si="1"/>
        <v>403589656.32999855</v>
      </c>
      <c r="H115" s="11"/>
    </row>
    <row r="116" spans="1:8" x14ac:dyDescent="0.25">
      <c r="B116" s="22">
        <v>45544</v>
      </c>
      <c r="C116" s="24">
        <v>195292</v>
      </c>
      <c r="D116" s="23" t="str">
        <f>VLOOKUP(C116,[1]SANTA!$A$5:$F$1560,6,0)</f>
        <v>MONICA DRULLARD MORILLO SD</v>
      </c>
      <c r="E116" s="27">
        <v>115794.43</v>
      </c>
      <c r="F116" s="26">
        <v>0</v>
      </c>
      <c r="G116" s="21">
        <f t="shared" si="1"/>
        <v>403473861.89999855</v>
      </c>
      <c r="H116" s="11"/>
    </row>
    <row r="117" spans="1:8" x14ac:dyDescent="0.25">
      <c r="B117" s="22">
        <v>45544</v>
      </c>
      <c r="C117" s="24">
        <v>937196517452</v>
      </c>
      <c r="D117" s="23" t="s">
        <v>4</v>
      </c>
      <c r="E117" s="26">
        <v>52.2</v>
      </c>
      <c r="F117" s="26">
        <v>0</v>
      </c>
      <c r="G117" s="21">
        <f t="shared" si="1"/>
        <v>403473809.69999856</v>
      </c>
      <c r="H117" s="11"/>
    </row>
    <row r="118" spans="1:8" x14ac:dyDescent="0.25">
      <c r="B118" s="22">
        <v>45544</v>
      </c>
      <c r="C118" s="24">
        <v>37196517452</v>
      </c>
      <c r="D118" s="23" t="s">
        <v>17</v>
      </c>
      <c r="E118" s="27">
        <v>34800</v>
      </c>
      <c r="F118" s="26">
        <v>0</v>
      </c>
      <c r="G118" s="21">
        <f t="shared" si="1"/>
        <v>403439009.69999856</v>
      </c>
      <c r="H118" s="11"/>
    </row>
    <row r="119" spans="1:8" x14ac:dyDescent="0.25">
      <c r="B119" s="22">
        <v>45544</v>
      </c>
      <c r="C119" s="24">
        <v>837196068346</v>
      </c>
      <c r="D119" s="23" t="s">
        <v>5</v>
      </c>
      <c r="E119" s="26">
        <v>80</v>
      </c>
      <c r="F119" s="26">
        <v>0</v>
      </c>
      <c r="G119" s="21">
        <f t="shared" si="1"/>
        <v>403438929.69999856</v>
      </c>
      <c r="H119" s="11"/>
    </row>
    <row r="120" spans="1:8" x14ac:dyDescent="0.25">
      <c r="B120" s="22">
        <v>45544</v>
      </c>
      <c r="C120" s="24">
        <v>37196068346</v>
      </c>
      <c r="D120" s="23" t="s">
        <v>6</v>
      </c>
      <c r="E120" s="27">
        <v>12623947.220000001</v>
      </c>
      <c r="F120" s="26">
        <v>0</v>
      </c>
      <c r="G120" s="21">
        <f t="shared" si="1"/>
        <v>390814982.47999853</v>
      </c>
      <c r="H120" s="11"/>
    </row>
    <row r="121" spans="1:8" x14ac:dyDescent="0.25">
      <c r="B121" s="22">
        <v>45544</v>
      </c>
      <c r="C121" s="24">
        <v>195323</v>
      </c>
      <c r="D121" s="23" t="str">
        <f>VLOOKUP(C121,[1]SANTA!$A$5:$F$1560,6,0)</f>
        <v>SANTA MARGARITA RODRIGUEZ DE GSAN CRISTOBAL SC</v>
      </c>
      <c r="E121" s="27">
        <v>90000</v>
      </c>
      <c r="F121" s="26">
        <v>0</v>
      </c>
      <c r="G121" s="21">
        <f t="shared" si="1"/>
        <v>390724982.47999853</v>
      </c>
      <c r="H121" s="11"/>
    </row>
    <row r="122" spans="1:8" x14ac:dyDescent="0.25">
      <c r="B122" s="22">
        <v>45544</v>
      </c>
      <c r="C122" s="24">
        <v>195377</v>
      </c>
      <c r="D122" s="23" t="str">
        <f>VLOOKUP(C122,[1]SANTA!$A$5:$F$1560,6,0)</f>
        <v>JOSE GUILLERMO AQUINO MELO SD</v>
      </c>
      <c r="E122" s="27">
        <v>25051.1</v>
      </c>
      <c r="F122" s="26">
        <v>0</v>
      </c>
      <c r="G122" s="21">
        <f t="shared" si="1"/>
        <v>390699931.37999851</v>
      </c>
      <c r="H122" s="11"/>
    </row>
    <row r="123" spans="1:8" x14ac:dyDescent="0.25">
      <c r="A123" s="11"/>
      <c r="B123" s="22">
        <v>45544</v>
      </c>
      <c r="C123" s="24">
        <v>195246</v>
      </c>
      <c r="D123" s="23" t="str">
        <f>VLOOKUP(C123,[1]SANTA!$A$5:$F$1560,6,0)</f>
        <v>JEAN LUIS TAVAREZ FRIAS SD</v>
      </c>
      <c r="E123" s="27">
        <v>24946.400000000001</v>
      </c>
      <c r="F123" s="26">
        <v>0</v>
      </c>
      <c r="G123" s="21">
        <f t="shared" si="1"/>
        <v>390674984.97999853</v>
      </c>
      <c r="H123" s="11"/>
    </row>
    <row r="124" spans="1:8" x14ac:dyDescent="0.25">
      <c r="A124" s="11"/>
      <c r="B124" s="22">
        <v>45544</v>
      </c>
      <c r="C124" s="24">
        <v>195344</v>
      </c>
      <c r="D124" s="23" t="str">
        <f>VLOOKUP(C124,[1]SANTA!$A$5:$F$1560,6,0)</f>
        <v>JOSE FRANCISCO BUENO GOMEZ RO</v>
      </c>
      <c r="E124" s="27">
        <v>23582</v>
      </c>
      <c r="F124" s="26">
        <v>0</v>
      </c>
      <c r="G124" s="21">
        <f t="shared" si="1"/>
        <v>390651402.97999853</v>
      </c>
      <c r="H124" s="11"/>
    </row>
    <row r="125" spans="1:8" x14ac:dyDescent="0.25">
      <c r="A125" s="11"/>
      <c r="B125" s="22">
        <v>45544</v>
      </c>
      <c r="C125" s="24">
        <v>4524000044039</v>
      </c>
      <c r="D125" s="23" t="s">
        <v>69</v>
      </c>
      <c r="E125" s="26">
        <v>867.84</v>
      </c>
      <c r="F125" s="26">
        <v>0</v>
      </c>
      <c r="G125" s="21">
        <f t="shared" si="1"/>
        <v>390650535.13999856</v>
      </c>
      <c r="H125" s="11"/>
    </row>
    <row r="126" spans="1:8" x14ac:dyDescent="0.25">
      <c r="A126" s="11"/>
      <c r="B126" s="22">
        <v>45544</v>
      </c>
      <c r="C126" s="24">
        <v>4524000044043</v>
      </c>
      <c r="D126" s="23" t="s">
        <v>70</v>
      </c>
      <c r="E126" s="26">
        <v>181.58</v>
      </c>
      <c r="F126" s="26">
        <v>0</v>
      </c>
      <c r="G126" s="21">
        <f t="shared" si="1"/>
        <v>390650353.55999857</v>
      </c>
      <c r="H126" s="11"/>
    </row>
    <row r="127" spans="1:8" x14ac:dyDescent="0.25">
      <c r="A127" s="11"/>
      <c r="B127" s="22">
        <v>45544</v>
      </c>
      <c r="C127" s="24">
        <v>4524000044048</v>
      </c>
      <c r="D127" s="23" t="s">
        <v>71</v>
      </c>
      <c r="E127" s="26">
        <v>163.6</v>
      </c>
      <c r="F127" s="26">
        <v>0</v>
      </c>
      <c r="G127" s="21">
        <f t="shared" si="1"/>
        <v>390650189.95999855</v>
      </c>
      <c r="H127" s="11"/>
    </row>
    <row r="128" spans="1:8" x14ac:dyDescent="0.25">
      <c r="A128" s="11"/>
      <c r="B128" s="22">
        <v>45544</v>
      </c>
      <c r="C128" s="24">
        <v>4524000044040</v>
      </c>
      <c r="D128" s="23" t="s">
        <v>72</v>
      </c>
      <c r="E128" s="26">
        <v>130.34</v>
      </c>
      <c r="F128" s="26">
        <v>0</v>
      </c>
      <c r="G128" s="21">
        <f t="shared" si="1"/>
        <v>390650059.61999857</v>
      </c>
      <c r="H128" s="11"/>
    </row>
    <row r="129" spans="1:8" x14ac:dyDescent="0.25">
      <c r="A129" s="11"/>
      <c r="B129" s="22">
        <v>45544</v>
      </c>
      <c r="C129" s="24">
        <v>4524000044038</v>
      </c>
      <c r="D129" s="23" t="s">
        <v>73</v>
      </c>
      <c r="E129" s="26">
        <v>108</v>
      </c>
      <c r="F129" s="26">
        <v>0</v>
      </c>
      <c r="G129" s="21">
        <f t="shared" si="1"/>
        <v>390649951.61999857</v>
      </c>
      <c r="H129" s="11"/>
    </row>
    <row r="130" spans="1:8" x14ac:dyDescent="0.25">
      <c r="B130" s="22">
        <v>45544</v>
      </c>
      <c r="C130" s="24">
        <v>4524000044045</v>
      </c>
      <c r="D130" s="23" t="s">
        <v>74</v>
      </c>
      <c r="E130" s="26">
        <v>60.17</v>
      </c>
      <c r="F130" s="26">
        <v>0</v>
      </c>
      <c r="G130" s="21">
        <f t="shared" si="1"/>
        <v>390649891.44999856</v>
      </c>
      <c r="H130" s="11"/>
    </row>
    <row r="131" spans="1:8" x14ac:dyDescent="0.25">
      <c r="B131" s="22">
        <v>45544</v>
      </c>
      <c r="C131" s="24">
        <v>4524000044035</v>
      </c>
      <c r="D131" s="23" t="s">
        <v>30</v>
      </c>
      <c r="E131" s="26">
        <v>40.590000000000003</v>
      </c>
      <c r="F131" s="26">
        <v>0</v>
      </c>
      <c r="G131" s="21">
        <f t="shared" si="1"/>
        <v>390649850.85999858</v>
      </c>
      <c r="H131" s="11"/>
    </row>
    <row r="132" spans="1:8" x14ac:dyDescent="0.25">
      <c r="B132" s="22">
        <v>45544</v>
      </c>
      <c r="C132" s="24">
        <v>4524000044047</v>
      </c>
      <c r="D132" s="23" t="s">
        <v>75</v>
      </c>
      <c r="E132" s="26">
        <v>37.29</v>
      </c>
      <c r="F132" s="26">
        <v>0</v>
      </c>
      <c r="G132" s="21">
        <f t="shared" si="1"/>
        <v>390649813.56999856</v>
      </c>
      <c r="H132" s="11"/>
    </row>
    <row r="133" spans="1:8" x14ac:dyDescent="0.25">
      <c r="B133" s="22">
        <v>45544</v>
      </c>
      <c r="C133" s="24">
        <v>4524000044036</v>
      </c>
      <c r="D133" s="23" t="s">
        <v>76</v>
      </c>
      <c r="E133" s="26">
        <v>31.41</v>
      </c>
      <c r="F133" s="26">
        <v>0</v>
      </c>
      <c r="G133" s="21">
        <f t="shared" si="1"/>
        <v>390649782.15999854</v>
      </c>
      <c r="H133" s="11"/>
    </row>
    <row r="134" spans="1:8" x14ac:dyDescent="0.25">
      <c r="B134" s="22">
        <v>45544</v>
      </c>
      <c r="C134" s="24">
        <v>4524000044037</v>
      </c>
      <c r="D134" s="23" t="s">
        <v>30</v>
      </c>
      <c r="E134" s="26">
        <v>27</v>
      </c>
      <c r="F134" s="26">
        <v>0</v>
      </c>
      <c r="G134" s="21">
        <f t="shared" si="1"/>
        <v>390649755.15999854</v>
      </c>
      <c r="H134" s="11"/>
    </row>
    <row r="135" spans="1:8" x14ac:dyDescent="0.25">
      <c r="B135" s="22">
        <v>45544</v>
      </c>
      <c r="C135" s="24">
        <v>4524000044046</v>
      </c>
      <c r="D135" s="23" t="s">
        <v>77</v>
      </c>
      <c r="E135" s="26">
        <v>13.22</v>
      </c>
      <c r="F135" s="26">
        <v>0</v>
      </c>
      <c r="G135" s="21">
        <f t="shared" si="1"/>
        <v>390649741.93999851</v>
      </c>
      <c r="H135" s="11"/>
    </row>
    <row r="136" spans="1:8" x14ac:dyDescent="0.25">
      <c r="B136" s="22">
        <v>45544</v>
      </c>
      <c r="C136" s="24">
        <v>4524000044044</v>
      </c>
      <c r="D136" s="23" t="s">
        <v>78</v>
      </c>
      <c r="E136" s="26">
        <v>13.22</v>
      </c>
      <c r="F136" s="26">
        <v>0</v>
      </c>
      <c r="G136" s="21">
        <f t="shared" si="1"/>
        <v>390649728.71999848</v>
      </c>
      <c r="H136" s="11"/>
    </row>
    <row r="137" spans="1:8" x14ac:dyDescent="0.25">
      <c r="B137" s="22">
        <v>45544</v>
      </c>
      <c r="C137" s="24">
        <v>4524000044042</v>
      </c>
      <c r="D137" s="23" t="s">
        <v>79</v>
      </c>
      <c r="E137" s="26">
        <v>5.22</v>
      </c>
      <c r="F137" s="26">
        <v>0</v>
      </c>
      <c r="G137" s="21">
        <f t="shared" si="1"/>
        <v>390649723.49999845</v>
      </c>
      <c r="H137" s="11"/>
    </row>
    <row r="138" spans="1:8" x14ac:dyDescent="0.25">
      <c r="B138" s="22">
        <v>45544</v>
      </c>
      <c r="C138" s="24">
        <v>4524000044041</v>
      </c>
      <c r="D138" s="23" t="s">
        <v>80</v>
      </c>
      <c r="E138" s="26">
        <v>5.22</v>
      </c>
      <c r="F138" s="26">
        <v>0</v>
      </c>
      <c r="G138" s="21">
        <f t="shared" si="1"/>
        <v>390649718.27999842</v>
      </c>
      <c r="H138" s="11"/>
    </row>
    <row r="139" spans="1:8" x14ac:dyDescent="0.25">
      <c r="B139" s="22">
        <v>45545</v>
      </c>
      <c r="C139" s="24">
        <v>195299</v>
      </c>
      <c r="D139" s="23" t="str">
        <f>VLOOKUP(C139,[1]SANTA!$A$5:$F$1560,6,0)</f>
        <v>AYTO.DEL MUNIC.SAN GREGORIO NI SC</v>
      </c>
      <c r="E139" s="27">
        <v>100000</v>
      </c>
      <c r="F139" s="26">
        <v>0</v>
      </c>
      <c r="G139" s="21">
        <f t="shared" si="1"/>
        <v>390549718.27999842</v>
      </c>
      <c r="H139" s="11"/>
    </row>
    <row r="140" spans="1:8" x14ac:dyDescent="0.25">
      <c r="B140" s="22">
        <v>45545</v>
      </c>
      <c r="C140" s="24">
        <v>195398</v>
      </c>
      <c r="D140" s="23" t="str">
        <f>VLOOKUP(C140,[1]SANTA!$A$5:$F$1560,6,0)</f>
        <v>FUNIDOM SC</v>
      </c>
      <c r="E140" s="27">
        <v>60000</v>
      </c>
      <c r="F140" s="26">
        <v>0</v>
      </c>
      <c r="G140" s="21">
        <f t="shared" si="1"/>
        <v>390489718.27999842</v>
      </c>
      <c r="H140" s="11"/>
    </row>
    <row r="141" spans="1:8" x14ac:dyDescent="0.25">
      <c r="B141" s="22">
        <v>45545</v>
      </c>
      <c r="C141" s="24">
        <v>195394</v>
      </c>
      <c r="D141" s="23" t="str">
        <f>VLOOKUP(C141,[1]SANTA!$A$5:$F$1560,6,0)</f>
        <v>FANY MARIA PEREZ ALVAREZ SD</v>
      </c>
      <c r="E141" s="27">
        <v>25587.8</v>
      </c>
      <c r="F141" s="26">
        <v>0</v>
      </c>
      <c r="G141" s="21">
        <f t="shared" si="1"/>
        <v>390464130.47999841</v>
      </c>
      <c r="H141" s="11"/>
    </row>
    <row r="142" spans="1:8" x14ac:dyDescent="0.25">
      <c r="B142" s="22">
        <v>45545</v>
      </c>
      <c r="C142" s="24">
        <v>195420</v>
      </c>
      <c r="D142" s="23" t="str">
        <f>VLOOKUP(C142,[1]SANTA!$A$5:$F$1560,6,0)</f>
        <v>JUANA BAUTISTA DE LOS SANTOS SD</v>
      </c>
      <c r="E142" s="27">
        <v>42375</v>
      </c>
      <c r="F142" s="26">
        <v>0</v>
      </c>
      <c r="G142" s="21">
        <f t="shared" ref="G142:G205" si="2">+G141-E142+F142</f>
        <v>390421755.47999841</v>
      </c>
      <c r="H142" s="11"/>
    </row>
    <row r="143" spans="1:8" x14ac:dyDescent="0.25">
      <c r="B143" s="22">
        <v>45545</v>
      </c>
      <c r="C143" s="24">
        <v>195336</v>
      </c>
      <c r="D143" s="23" t="str">
        <f>VLOOKUP(C143,[1]SANTA!$A$5:$F$1560,6,0)</f>
        <v>LUISA MERCEDES CABRERA MADERA DN</v>
      </c>
      <c r="E143" s="27">
        <v>295200</v>
      </c>
      <c r="F143" s="26">
        <v>0</v>
      </c>
      <c r="G143" s="21">
        <f t="shared" si="2"/>
        <v>390126555.47999841</v>
      </c>
      <c r="H143" s="11"/>
    </row>
    <row r="144" spans="1:8" x14ac:dyDescent="0.25">
      <c r="B144" s="22">
        <v>45545</v>
      </c>
      <c r="C144" s="24">
        <v>195376</v>
      </c>
      <c r="D144" s="23" t="str">
        <f>VLOOKUP(C144,[1]SANTA!$A$5:$F$1560,6,0)</f>
        <v>FRANCHESKA MARTINA MORA RODRIG CO</v>
      </c>
      <c r="E144" s="27">
        <v>8508.5</v>
      </c>
      <c r="F144" s="26">
        <v>0</v>
      </c>
      <c r="G144" s="21">
        <f t="shared" si="2"/>
        <v>390118046.97999841</v>
      </c>
      <c r="H144" s="11"/>
    </row>
    <row r="145" spans="2:8" x14ac:dyDescent="0.25">
      <c r="B145" s="22">
        <v>45545</v>
      </c>
      <c r="C145" s="24">
        <v>195405</v>
      </c>
      <c r="D145" s="23" t="str">
        <f>VLOOKUP(C145,[1]SANTA!$A$5:$F$1560,6,0)</f>
        <v>GAUDY VIRGINIA POLANCO RIVERA DN</v>
      </c>
      <c r="E145" s="27">
        <v>25744.67</v>
      </c>
      <c r="F145" s="26">
        <v>0</v>
      </c>
      <c r="G145" s="21">
        <f t="shared" si="2"/>
        <v>390092302.30999839</v>
      </c>
      <c r="H145" s="11"/>
    </row>
    <row r="146" spans="2:8" x14ac:dyDescent="0.25">
      <c r="B146" s="22">
        <v>45545</v>
      </c>
      <c r="C146" s="24">
        <v>4524000044817</v>
      </c>
      <c r="D146" s="23" t="s">
        <v>81</v>
      </c>
      <c r="E146" s="27">
        <v>2394.0700000000002</v>
      </c>
      <c r="F146" s="26">
        <v>0</v>
      </c>
      <c r="G146" s="21">
        <f t="shared" si="2"/>
        <v>390089908.2399984</v>
      </c>
      <c r="H146" s="11"/>
    </row>
    <row r="147" spans="2:8" x14ac:dyDescent="0.25">
      <c r="B147" s="22">
        <v>45545</v>
      </c>
      <c r="C147" s="24">
        <v>4524000044816</v>
      </c>
      <c r="D147" s="23" t="s">
        <v>82</v>
      </c>
      <c r="E147" s="27">
        <v>2394.0700000000002</v>
      </c>
      <c r="F147" s="26">
        <v>0</v>
      </c>
      <c r="G147" s="21">
        <f t="shared" si="2"/>
        <v>390087514.16999841</v>
      </c>
      <c r="H147" s="11"/>
    </row>
    <row r="148" spans="2:8" x14ac:dyDescent="0.25">
      <c r="B148" s="22">
        <v>45545</v>
      </c>
      <c r="C148" s="24">
        <v>4524000044815</v>
      </c>
      <c r="D148" s="23" t="s">
        <v>83</v>
      </c>
      <c r="E148" s="27">
        <v>2394.0700000000002</v>
      </c>
      <c r="F148" s="26">
        <v>0</v>
      </c>
      <c r="G148" s="21">
        <f t="shared" si="2"/>
        <v>390085120.09999841</v>
      </c>
      <c r="H148" s="11"/>
    </row>
    <row r="149" spans="2:8" x14ac:dyDescent="0.25">
      <c r="B149" s="22">
        <v>45545</v>
      </c>
      <c r="C149" s="24">
        <v>4524000044818</v>
      </c>
      <c r="D149" s="23" t="s">
        <v>84</v>
      </c>
      <c r="E149" s="27">
        <v>1197.03</v>
      </c>
      <c r="F149" s="26">
        <v>0</v>
      </c>
      <c r="G149" s="21">
        <f t="shared" si="2"/>
        <v>390083923.06999844</v>
      </c>
      <c r="H149" s="11"/>
    </row>
    <row r="150" spans="2:8" x14ac:dyDescent="0.25">
      <c r="B150" s="22">
        <v>45545</v>
      </c>
      <c r="C150" s="24">
        <v>4524000044813</v>
      </c>
      <c r="D150" s="23" t="s">
        <v>30</v>
      </c>
      <c r="E150" s="26">
        <v>173.69</v>
      </c>
      <c r="F150" s="26">
        <v>0</v>
      </c>
      <c r="G150" s="21">
        <f t="shared" si="2"/>
        <v>390083749.37999845</v>
      </c>
      <c r="H150" s="11"/>
    </row>
    <row r="151" spans="2:8" x14ac:dyDescent="0.25">
      <c r="B151" s="22">
        <v>45545</v>
      </c>
      <c r="C151" s="24">
        <v>4524000044812</v>
      </c>
      <c r="D151" s="23" t="s">
        <v>30</v>
      </c>
      <c r="E151" s="26">
        <v>135</v>
      </c>
      <c r="F151" s="26">
        <v>0</v>
      </c>
      <c r="G151" s="21">
        <f t="shared" si="2"/>
        <v>390083614.37999845</v>
      </c>
      <c r="H151" s="11"/>
    </row>
    <row r="152" spans="2:8" x14ac:dyDescent="0.25">
      <c r="B152" s="22">
        <v>45545</v>
      </c>
      <c r="C152" s="24">
        <v>4524000044814</v>
      </c>
      <c r="D152" s="23" t="s">
        <v>85</v>
      </c>
      <c r="E152" s="26">
        <v>97.5</v>
      </c>
      <c r="F152" s="26">
        <v>0</v>
      </c>
      <c r="G152" s="21">
        <f t="shared" si="2"/>
        <v>390083516.87999845</v>
      </c>
      <c r="H152" s="11"/>
    </row>
    <row r="153" spans="2:8" x14ac:dyDescent="0.25">
      <c r="B153" s="22">
        <v>45545</v>
      </c>
      <c r="C153" s="24">
        <v>4524000044811</v>
      </c>
      <c r="D153" s="23" t="s">
        <v>30</v>
      </c>
      <c r="E153" s="26">
        <v>37.58</v>
      </c>
      <c r="F153" s="26">
        <v>0</v>
      </c>
      <c r="G153" s="21">
        <f t="shared" si="2"/>
        <v>390083479.29999846</v>
      </c>
      <c r="H153" s="11"/>
    </row>
    <row r="154" spans="2:8" x14ac:dyDescent="0.25">
      <c r="B154" s="22">
        <v>45545</v>
      </c>
      <c r="C154" s="24">
        <v>4524000044810</v>
      </c>
      <c r="D154" s="23" t="s">
        <v>30</v>
      </c>
      <c r="E154" s="26">
        <v>37.42</v>
      </c>
      <c r="F154" s="26">
        <v>0</v>
      </c>
      <c r="G154" s="21">
        <f t="shared" si="2"/>
        <v>390083441.87999845</v>
      </c>
      <c r="H154" s="11"/>
    </row>
    <row r="155" spans="2:8" x14ac:dyDescent="0.25">
      <c r="B155" s="22">
        <v>45545</v>
      </c>
      <c r="C155" s="24">
        <v>4524000044809</v>
      </c>
      <c r="D155" s="23" t="s">
        <v>30</v>
      </c>
      <c r="E155" s="26">
        <v>35.369999999999997</v>
      </c>
      <c r="F155" s="26">
        <v>0</v>
      </c>
      <c r="G155" s="21">
        <f t="shared" si="2"/>
        <v>390083406.50999844</v>
      </c>
      <c r="H155" s="11"/>
    </row>
    <row r="156" spans="2:8" x14ac:dyDescent="0.25">
      <c r="B156" s="22">
        <v>45546</v>
      </c>
      <c r="C156" s="24">
        <v>195365</v>
      </c>
      <c r="D156" s="23" t="str">
        <f>VLOOKUP(C156,[1]SANTA!$A$5:$F$1560,6,0)</f>
        <v>CADENA DE NOTICIAS-TV (CDN-TV) SD</v>
      </c>
      <c r="E156" s="27">
        <v>798022.6</v>
      </c>
      <c r="F156" s="26">
        <v>0</v>
      </c>
      <c r="G156" s="21">
        <f t="shared" si="2"/>
        <v>389285383.90999842</v>
      </c>
      <c r="H156" s="11"/>
    </row>
    <row r="157" spans="2:8" x14ac:dyDescent="0.25">
      <c r="B157" s="22">
        <v>45546</v>
      </c>
      <c r="C157" s="24">
        <v>195436</v>
      </c>
      <c r="D157" s="23" t="str">
        <f>VLOOKUP(C157,[1]SANTA!$A$5:$F$1560,6,0)</f>
        <v>GRUPO RETMOX SRL SD</v>
      </c>
      <c r="E157" s="27">
        <v>75600</v>
      </c>
      <c r="F157" s="26">
        <v>0</v>
      </c>
      <c r="G157" s="21">
        <f t="shared" si="2"/>
        <v>389209783.90999842</v>
      </c>
      <c r="H157" s="11"/>
    </row>
    <row r="158" spans="2:8" x14ac:dyDescent="0.25">
      <c r="B158" s="22">
        <v>45546</v>
      </c>
      <c r="C158" s="24">
        <v>195345</v>
      </c>
      <c r="D158" s="23" t="str">
        <f>VLOOKUP(C158,[1]SANTA!$A$5:$F$1560,6,0)</f>
        <v>AUTO SERVICIO AUTOMOTRIZ INTEL SD</v>
      </c>
      <c r="E158" s="27">
        <v>118243.2</v>
      </c>
      <c r="F158" s="26">
        <v>0</v>
      </c>
      <c r="G158" s="21">
        <f t="shared" si="2"/>
        <v>389091540.70999843</v>
      </c>
      <c r="H158" s="11"/>
    </row>
    <row r="159" spans="2:8" x14ac:dyDescent="0.25">
      <c r="B159" s="22">
        <v>45546</v>
      </c>
      <c r="C159" s="24">
        <v>195441</v>
      </c>
      <c r="D159" s="23" t="str">
        <f>VLOOKUP(C159,[1]SANTA!$A$5:$F$1560,6,0)</f>
        <v>ONANEY AMELIA MENDEZ HERASME SD</v>
      </c>
      <c r="E159" s="27">
        <v>53389.83</v>
      </c>
      <c r="F159" s="26">
        <v>0</v>
      </c>
      <c r="G159" s="21">
        <f t="shared" si="2"/>
        <v>389038150.87999845</v>
      </c>
      <c r="H159" s="11"/>
    </row>
    <row r="160" spans="2:8" x14ac:dyDescent="0.25">
      <c r="B160" s="22">
        <v>45546</v>
      </c>
      <c r="C160" s="24">
        <v>195379</v>
      </c>
      <c r="D160" s="23" t="str">
        <f>VLOOKUP(C160,[1]SANTA!$A$5:$F$1560,6,0)</f>
        <v>JOSEFA CRISTINA RAMIREZ DN</v>
      </c>
      <c r="E160" s="27">
        <v>24830.37</v>
      </c>
      <c r="F160" s="26">
        <v>0</v>
      </c>
      <c r="G160" s="21">
        <f t="shared" si="2"/>
        <v>389013320.50999844</v>
      </c>
      <c r="H160" s="11"/>
    </row>
    <row r="161" spans="2:8" x14ac:dyDescent="0.25">
      <c r="B161" s="22">
        <v>45546</v>
      </c>
      <c r="C161" s="24">
        <v>195443</v>
      </c>
      <c r="D161" s="23" t="str">
        <f>VLOOKUP(C161,[1]SANTA!$A$5:$F$1560,6,0)</f>
        <v>MARVIS JOSUE FAMILIA PANIAGUA SC</v>
      </c>
      <c r="E161" s="27">
        <v>114406.78</v>
      </c>
      <c r="F161" s="26">
        <v>0</v>
      </c>
      <c r="G161" s="21">
        <f t="shared" si="2"/>
        <v>388898913.72999847</v>
      </c>
      <c r="H161" s="11"/>
    </row>
    <row r="162" spans="2:8" x14ac:dyDescent="0.25">
      <c r="B162" s="22">
        <v>45546</v>
      </c>
      <c r="C162" s="24">
        <v>4524000034395</v>
      </c>
      <c r="D162" s="23" t="s">
        <v>30</v>
      </c>
      <c r="E162" s="26">
        <v>442.8</v>
      </c>
      <c r="F162" s="26">
        <v>0</v>
      </c>
      <c r="G162" s="21">
        <f t="shared" si="2"/>
        <v>388898470.92999846</v>
      </c>
      <c r="H162" s="11"/>
    </row>
    <row r="163" spans="2:8" x14ac:dyDescent="0.25">
      <c r="B163" s="22">
        <v>45546</v>
      </c>
      <c r="C163" s="24">
        <v>4524000034399</v>
      </c>
      <c r="D163" s="23" t="s">
        <v>86</v>
      </c>
      <c r="E163" s="26">
        <v>150</v>
      </c>
      <c r="F163" s="26">
        <v>0</v>
      </c>
      <c r="G163" s="21">
        <f t="shared" si="2"/>
        <v>388898320.92999846</v>
      </c>
      <c r="H163" s="11"/>
    </row>
    <row r="164" spans="2:8" x14ac:dyDescent="0.25">
      <c r="B164" s="22">
        <v>45546</v>
      </c>
      <c r="C164" s="24">
        <v>4524000034398</v>
      </c>
      <c r="D164" s="23" t="s">
        <v>87</v>
      </c>
      <c r="E164" s="26">
        <v>90</v>
      </c>
      <c r="F164" s="26">
        <v>0</v>
      </c>
      <c r="G164" s="21">
        <f t="shared" si="2"/>
        <v>388898230.92999846</v>
      </c>
      <c r="H164" s="11"/>
    </row>
    <row r="165" spans="2:8" x14ac:dyDescent="0.25">
      <c r="B165" s="22">
        <v>45546</v>
      </c>
      <c r="C165" s="24">
        <v>4524000034396</v>
      </c>
      <c r="D165" s="23" t="s">
        <v>30</v>
      </c>
      <c r="E165" s="26">
        <v>63.56</v>
      </c>
      <c r="F165" s="26">
        <v>0</v>
      </c>
      <c r="G165" s="21">
        <f t="shared" si="2"/>
        <v>388898167.36999846</v>
      </c>
      <c r="H165" s="11"/>
    </row>
    <row r="166" spans="2:8" x14ac:dyDescent="0.25">
      <c r="B166" s="22">
        <v>45546</v>
      </c>
      <c r="C166" s="24">
        <v>4524000034393</v>
      </c>
      <c r="D166" s="23" t="s">
        <v>30</v>
      </c>
      <c r="E166" s="26">
        <v>38.619999999999997</v>
      </c>
      <c r="F166" s="26">
        <v>0</v>
      </c>
      <c r="G166" s="21">
        <f t="shared" si="2"/>
        <v>388898128.74999845</v>
      </c>
      <c r="H166" s="11"/>
    </row>
    <row r="167" spans="2:8" x14ac:dyDescent="0.25">
      <c r="B167" s="22">
        <v>45546</v>
      </c>
      <c r="C167" s="24">
        <v>4524000034397</v>
      </c>
      <c r="D167" s="23" t="s">
        <v>30</v>
      </c>
      <c r="E167" s="26">
        <v>38.380000000000003</v>
      </c>
      <c r="F167" s="26">
        <v>0</v>
      </c>
      <c r="G167" s="21">
        <f t="shared" si="2"/>
        <v>388898090.36999846</v>
      </c>
      <c r="H167" s="11"/>
    </row>
    <row r="168" spans="2:8" x14ac:dyDescent="0.25">
      <c r="B168" s="22">
        <v>45546</v>
      </c>
      <c r="C168" s="24">
        <v>4524000034394</v>
      </c>
      <c r="D168" s="23" t="s">
        <v>30</v>
      </c>
      <c r="E168" s="26">
        <v>12.76</v>
      </c>
      <c r="F168" s="26">
        <v>0</v>
      </c>
      <c r="G168" s="21">
        <f t="shared" si="2"/>
        <v>388898077.60999846</v>
      </c>
      <c r="H168" s="11"/>
    </row>
    <row r="169" spans="2:8" x14ac:dyDescent="0.25">
      <c r="B169" s="22">
        <v>45547</v>
      </c>
      <c r="C169" s="24">
        <v>195368</v>
      </c>
      <c r="D169" s="23" t="str">
        <f>VLOOKUP(C169,[1]SANTA!$A$5:$F$1560,6,0)</f>
        <v>FOUR MEDIA SRL LV</v>
      </c>
      <c r="E169" s="27">
        <v>640258</v>
      </c>
      <c r="F169" s="26">
        <v>0</v>
      </c>
      <c r="G169" s="21">
        <f t="shared" si="2"/>
        <v>388257819.60999846</v>
      </c>
      <c r="H169" s="11"/>
    </row>
    <row r="170" spans="2:8" x14ac:dyDescent="0.25">
      <c r="B170" s="22">
        <v>45547</v>
      </c>
      <c r="C170" s="24">
        <v>195367</v>
      </c>
      <c r="D170" s="23" t="str">
        <f>VLOOKUP(C170,[1]SANTA!$A$5:$F$1560,6,0)</f>
        <v>FOUR MEDIA SRL LV</v>
      </c>
      <c r="E170" s="27">
        <v>640258</v>
      </c>
      <c r="F170" s="26">
        <v>0</v>
      </c>
      <c r="G170" s="21">
        <f t="shared" si="2"/>
        <v>387617561.60999846</v>
      </c>
      <c r="H170" s="11"/>
    </row>
    <row r="171" spans="2:8" x14ac:dyDescent="0.25">
      <c r="B171" s="22">
        <v>45547</v>
      </c>
      <c r="C171" s="24">
        <v>195363</v>
      </c>
      <c r="D171" s="23" t="str">
        <f>VLOOKUP(C171,[1]SANTA!$A$5:$F$1560,6,0)</f>
        <v>FOUR MEDIA SRL LV</v>
      </c>
      <c r="E171" s="27">
        <v>640258</v>
      </c>
      <c r="F171" s="26">
        <v>0</v>
      </c>
      <c r="G171" s="21">
        <f t="shared" si="2"/>
        <v>386977303.60999846</v>
      </c>
      <c r="H171" s="11"/>
    </row>
    <row r="172" spans="2:8" x14ac:dyDescent="0.25">
      <c r="B172" s="22">
        <v>45547</v>
      </c>
      <c r="C172" s="24">
        <v>195463</v>
      </c>
      <c r="D172" s="23" t="str">
        <f>VLOOKUP(C172,[1]SANTA!$A$5:$F$1560,6,0)</f>
        <v>ASOC. PRO DESARROLLO DEL BALON SD</v>
      </c>
      <c r="E172" s="27">
        <v>1000000</v>
      </c>
      <c r="F172" s="26">
        <v>0</v>
      </c>
      <c r="G172" s="21">
        <f t="shared" si="2"/>
        <v>385977303.60999846</v>
      </c>
      <c r="H172" s="11"/>
    </row>
    <row r="173" spans="2:8" x14ac:dyDescent="0.25">
      <c r="B173" s="22">
        <v>45547</v>
      </c>
      <c r="C173" s="24">
        <v>195364</v>
      </c>
      <c r="D173" s="23" t="str">
        <f>VLOOKUP(C173,[1]SANTA!$A$5:$F$1560,6,0)</f>
        <v>CADENA DE NOTICIAS-TV (CDN-TV) SD</v>
      </c>
      <c r="E173" s="27">
        <v>798022.6</v>
      </c>
      <c r="F173" s="26">
        <v>0</v>
      </c>
      <c r="G173" s="21">
        <f t="shared" si="2"/>
        <v>385179281.00999844</v>
      </c>
      <c r="H173" s="11"/>
    </row>
    <row r="174" spans="2:8" x14ac:dyDescent="0.25">
      <c r="B174" s="22">
        <v>45547</v>
      </c>
      <c r="C174" s="24">
        <v>195457</v>
      </c>
      <c r="D174" s="23" t="str">
        <f>VLOOKUP(C174,[1]SANTA!$A$5:$F$1560,6,0)</f>
        <v>EDITORA DEL CARIBE, C POR A DN</v>
      </c>
      <c r="E174" s="27">
        <v>121175</v>
      </c>
      <c r="F174" s="26">
        <v>0</v>
      </c>
      <c r="G174" s="21">
        <f t="shared" si="2"/>
        <v>385058106.00999844</v>
      </c>
      <c r="H174" s="11"/>
    </row>
    <row r="175" spans="2:8" x14ac:dyDescent="0.25">
      <c r="B175" s="22">
        <v>45547</v>
      </c>
      <c r="C175" s="24">
        <v>195442</v>
      </c>
      <c r="D175" s="23" t="str">
        <f>VLOOKUP(C175,[1]SANTA!$A$5:$F$1560,6,0)</f>
        <v>GULFSTREAM PETROLEUM DOMINICAN SD</v>
      </c>
      <c r="E175" s="27">
        <v>2908162.8</v>
      </c>
      <c r="F175" s="26">
        <v>0</v>
      </c>
      <c r="G175" s="21">
        <f t="shared" si="2"/>
        <v>382149943.20999843</v>
      </c>
      <c r="H175" s="11"/>
    </row>
    <row r="176" spans="2:8" x14ac:dyDescent="0.25">
      <c r="B176" s="22">
        <v>45547</v>
      </c>
      <c r="C176" s="24">
        <v>195205</v>
      </c>
      <c r="D176" s="23" t="str">
        <f>VLOOKUP(C176,[1]SANTA!$A$5:$F$1560,6,0)</f>
        <v>INAPA DN</v>
      </c>
      <c r="E176" s="27">
        <v>4698.2</v>
      </c>
      <c r="F176" s="26">
        <v>0</v>
      </c>
      <c r="G176" s="21">
        <f t="shared" si="2"/>
        <v>382145245.00999844</v>
      </c>
      <c r="H176" s="11"/>
    </row>
    <row r="177" spans="2:8" x14ac:dyDescent="0.25">
      <c r="B177" s="22">
        <v>45547</v>
      </c>
      <c r="C177" s="24">
        <v>937245735918</v>
      </c>
      <c r="D177" s="23" t="s">
        <v>4</v>
      </c>
      <c r="E177" s="27">
        <v>1959.6</v>
      </c>
      <c r="F177" s="26">
        <v>0</v>
      </c>
      <c r="G177" s="21">
        <f t="shared" si="2"/>
        <v>382143285.40999842</v>
      </c>
      <c r="H177" s="11"/>
    </row>
    <row r="178" spans="2:8" x14ac:dyDescent="0.25">
      <c r="B178" s="22">
        <v>45547</v>
      </c>
      <c r="C178" s="24">
        <v>37245735918</v>
      </c>
      <c r="D178" s="23" t="s">
        <v>88</v>
      </c>
      <c r="E178" s="27">
        <v>1306400.8700000001</v>
      </c>
      <c r="F178" s="26">
        <v>0</v>
      </c>
      <c r="G178" s="21">
        <f t="shared" si="2"/>
        <v>380836884.53999841</v>
      </c>
      <c r="H178" s="11"/>
    </row>
    <row r="179" spans="2:8" x14ac:dyDescent="0.25">
      <c r="B179" s="22">
        <v>45547</v>
      </c>
      <c r="C179" s="24">
        <v>937245694314</v>
      </c>
      <c r="D179" s="23" t="s">
        <v>4</v>
      </c>
      <c r="E179" s="27">
        <v>5878.8</v>
      </c>
      <c r="F179" s="26">
        <v>0</v>
      </c>
      <c r="G179" s="21">
        <f t="shared" si="2"/>
        <v>380831005.7399984</v>
      </c>
      <c r="H179" s="11"/>
    </row>
    <row r="180" spans="2:8" x14ac:dyDescent="0.25">
      <c r="B180" s="22">
        <v>45547</v>
      </c>
      <c r="C180" s="24">
        <v>37245694314</v>
      </c>
      <c r="D180" s="23" t="s">
        <v>15</v>
      </c>
      <c r="E180" s="27">
        <v>3919202.62</v>
      </c>
      <c r="F180" s="26">
        <v>0</v>
      </c>
      <c r="G180" s="21">
        <f t="shared" si="2"/>
        <v>376911803.1199984</v>
      </c>
      <c r="H180" s="11"/>
    </row>
    <row r="181" spans="2:8" x14ac:dyDescent="0.25">
      <c r="B181" s="22">
        <v>45547</v>
      </c>
      <c r="C181" s="24">
        <v>937245663964</v>
      </c>
      <c r="D181" s="23" t="s">
        <v>4</v>
      </c>
      <c r="E181" s="26">
        <v>967.95</v>
      </c>
      <c r="F181" s="26">
        <v>0</v>
      </c>
      <c r="G181" s="21">
        <f t="shared" si="2"/>
        <v>376910835.16999841</v>
      </c>
      <c r="H181" s="11"/>
    </row>
    <row r="182" spans="2:8" x14ac:dyDescent="0.25">
      <c r="B182" s="22">
        <v>45547</v>
      </c>
      <c r="C182" s="24">
        <v>37245663964</v>
      </c>
      <c r="D182" s="23" t="s">
        <v>89</v>
      </c>
      <c r="E182" s="27">
        <v>645300</v>
      </c>
      <c r="F182" s="26">
        <v>0</v>
      </c>
      <c r="G182" s="21">
        <f t="shared" si="2"/>
        <v>376265535.16999841</v>
      </c>
      <c r="H182" s="11"/>
    </row>
    <row r="183" spans="2:8" x14ac:dyDescent="0.25">
      <c r="B183" s="22">
        <v>45547</v>
      </c>
      <c r="C183" s="24">
        <v>37245663759</v>
      </c>
      <c r="D183" s="23" t="s">
        <v>19</v>
      </c>
      <c r="E183" s="26">
        <v>100</v>
      </c>
      <c r="F183" s="26">
        <v>0</v>
      </c>
      <c r="G183" s="21">
        <f t="shared" si="2"/>
        <v>376265435.16999841</v>
      </c>
      <c r="H183" s="11"/>
    </row>
    <row r="184" spans="2:8" x14ac:dyDescent="0.25">
      <c r="B184" s="22">
        <v>45547</v>
      </c>
      <c r="C184" s="24">
        <v>195374</v>
      </c>
      <c r="D184" s="23" t="str">
        <f>VLOOKUP(C184,[1]SANTA!$A$5:$F$1560,6,0)</f>
        <v>CARMEN KARINA GARABITO DE OGAN SC</v>
      </c>
      <c r="E184" s="27">
        <v>26996.11</v>
      </c>
      <c r="F184" s="26">
        <v>0</v>
      </c>
      <c r="G184" s="21">
        <f t="shared" si="2"/>
        <v>376238439.05999839</v>
      </c>
      <c r="H184" s="11"/>
    </row>
    <row r="185" spans="2:8" x14ac:dyDescent="0.25">
      <c r="B185" s="22">
        <v>45547</v>
      </c>
      <c r="C185" s="24">
        <v>937245617053</v>
      </c>
      <c r="D185" s="23" t="s">
        <v>4</v>
      </c>
      <c r="E185" s="27">
        <v>5528.84</v>
      </c>
      <c r="F185" s="26">
        <v>0</v>
      </c>
      <c r="G185" s="21">
        <f t="shared" si="2"/>
        <v>376232910.21999842</v>
      </c>
      <c r="H185" s="11"/>
    </row>
    <row r="186" spans="2:8" x14ac:dyDescent="0.25">
      <c r="B186" s="22">
        <v>45547</v>
      </c>
      <c r="C186" s="24">
        <v>37245617053</v>
      </c>
      <c r="D186" s="23" t="s">
        <v>23</v>
      </c>
      <c r="E186" s="27">
        <v>3685892</v>
      </c>
      <c r="F186" s="26">
        <v>0</v>
      </c>
      <c r="G186" s="21">
        <f t="shared" si="2"/>
        <v>372547018.21999842</v>
      </c>
      <c r="H186" s="11"/>
    </row>
    <row r="187" spans="2:8" x14ac:dyDescent="0.25">
      <c r="B187" s="22">
        <v>45547</v>
      </c>
      <c r="C187" s="24">
        <v>4524000026480</v>
      </c>
      <c r="D187" s="23" t="s">
        <v>90</v>
      </c>
      <c r="E187" s="27">
        <v>1197.03</v>
      </c>
      <c r="F187" s="26">
        <v>0</v>
      </c>
      <c r="G187" s="21">
        <f t="shared" si="2"/>
        <v>372545821.18999845</v>
      </c>
      <c r="H187" s="11"/>
    </row>
    <row r="188" spans="2:8" x14ac:dyDescent="0.25">
      <c r="B188" s="22">
        <v>45547</v>
      </c>
      <c r="C188" s="24">
        <v>4524000026478</v>
      </c>
      <c r="D188" s="23" t="s">
        <v>91</v>
      </c>
      <c r="E188" s="26">
        <v>177.36</v>
      </c>
      <c r="F188" s="26">
        <v>0</v>
      </c>
      <c r="G188" s="21">
        <f t="shared" si="2"/>
        <v>372545643.82999843</v>
      </c>
      <c r="H188" s="11"/>
    </row>
    <row r="189" spans="2:8" x14ac:dyDescent="0.25">
      <c r="B189" s="22">
        <v>45547</v>
      </c>
      <c r="C189" s="24">
        <v>4524000026475</v>
      </c>
      <c r="D189" s="23" t="s">
        <v>30</v>
      </c>
      <c r="E189" s="26">
        <v>171.61</v>
      </c>
      <c r="F189" s="26">
        <v>0</v>
      </c>
      <c r="G189" s="21">
        <f t="shared" si="2"/>
        <v>372545472.21999842</v>
      </c>
      <c r="H189" s="11"/>
    </row>
    <row r="190" spans="2:8" x14ac:dyDescent="0.25">
      <c r="B190" s="22">
        <v>45547</v>
      </c>
      <c r="C190" s="24">
        <v>4524000026479</v>
      </c>
      <c r="D190" s="23" t="s">
        <v>92</v>
      </c>
      <c r="E190" s="26">
        <v>113.4</v>
      </c>
      <c r="F190" s="26">
        <v>0</v>
      </c>
      <c r="G190" s="21">
        <f t="shared" si="2"/>
        <v>372545358.81999844</v>
      </c>
      <c r="H190" s="11"/>
    </row>
    <row r="191" spans="2:8" x14ac:dyDescent="0.25">
      <c r="B191" s="22">
        <v>45547</v>
      </c>
      <c r="C191" s="24">
        <v>4524000026477</v>
      </c>
      <c r="D191" s="23" t="s">
        <v>30</v>
      </c>
      <c r="E191" s="26">
        <v>80.08</v>
      </c>
      <c r="F191" s="26">
        <v>0</v>
      </c>
      <c r="G191" s="21">
        <f t="shared" si="2"/>
        <v>372545278.73999846</v>
      </c>
      <c r="H191" s="11"/>
    </row>
    <row r="192" spans="2:8" x14ac:dyDescent="0.25">
      <c r="B192" s="22">
        <v>45547</v>
      </c>
      <c r="C192" s="24">
        <v>4524000026476</v>
      </c>
      <c r="D192" s="23" t="s">
        <v>30</v>
      </c>
      <c r="E192" s="26">
        <v>37.25</v>
      </c>
      <c r="F192" s="26">
        <v>0</v>
      </c>
      <c r="G192" s="21">
        <f t="shared" si="2"/>
        <v>372545241.48999846</v>
      </c>
      <c r="H192" s="11"/>
    </row>
    <row r="193" spans="2:8" x14ac:dyDescent="0.25">
      <c r="B193" s="22">
        <v>45548</v>
      </c>
      <c r="C193" s="24">
        <v>195431</v>
      </c>
      <c r="D193" s="23" t="str">
        <f>VLOOKUP(C193,[1]SANTA!$A$5:$F$1560,6,0)</f>
        <v>PUNTO DO TECHNOLOGIES SRL SD</v>
      </c>
      <c r="E193" s="27">
        <v>90609.05</v>
      </c>
      <c r="F193" s="26">
        <v>0</v>
      </c>
      <c r="G193" s="21">
        <f t="shared" si="2"/>
        <v>372454632.43999845</v>
      </c>
      <c r="H193" s="11"/>
    </row>
    <row r="194" spans="2:8" x14ac:dyDescent="0.25">
      <c r="B194" s="22">
        <v>45548</v>
      </c>
      <c r="C194" s="24">
        <v>195432</v>
      </c>
      <c r="D194" s="23" t="str">
        <f>VLOOKUP(C194,[1]SANTA!$A$5:$F$1560,6,0)</f>
        <v>PUNTO DO TECHNOLOGIES SRL SD</v>
      </c>
      <c r="E194" s="27">
        <v>70609.05</v>
      </c>
      <c r="F194" s="26">
        <v>0</v>
      </c>
      <c r="G194" s="21">
        <f t="shared" si="2"/>
        <v>372384023.38999844</v>
      </c>
      <c r="H194" s="11"/>
    </row>
    <row r="195" spans="2:8" x14ac:dyDescent="0.25">
      <c r="B195" s="22">
        <v>45548</v>
      </c>
      <c r="C195" s="24">
        <v>195447</v>
      </c>
      <c r="D195" s="23" t="str">
        <f>VLOOKUP(C195,[1]SANTA!$A$5:$F$1560,6,0)</f>
        <v>TECNOLOGIAS AVANZADAS RD, SRL SN</v>
      </c>
      <c r="E195" s="27">
        <v>143644.07</v>
      </c>
      <c r="F195" s="26">
        <v>0</v>
      </c>
      <c r="G195" s="21">
        <f t="shared" si="2"/>
        <v>372240379.31999844</v>
      </c>
      <c r="H195" s="11"/>
    </row>
    <row r="196" spans="2:8" x14ac:dyDescent="0.25">
      <c r="B196" s="22">
        <v>45548</v>
      </c>
      <c r="C196" s="24">
        <v>195445</v>
      </c>
      <c r="D196" s="23" t="str">
        <f>VLOOKUP(C196,[1]SANTA!$A$5:$F$1560,6,0)</f>
        <v>MEDIOS DEL NORTE, SRL SANTIAGO, RD ST</v>
      </c>
      <c r="E196" s="27">
        <v>383050.86</v>
      </c>
      <c r="F196" s="26">
        <v>0</v>
      </c>
      <c r="G196" s="21">
        <f t="shared" si="2"/>
        <v>371857328.45999843</v>
      </c>
      <c r="H196" s="11"/>
    </row>
    <row r="197" spans="2:8" x14ac:dyDescent="0.25">
      <c r="B197" s="22">
        <v>45548</v>
      </c>
      <c r="C197" s="24">
        <v>195458</v>
      </c>
      <c r="D197" s="23" t="str">
        <f>VLOOKUP(C197,[1]SANTA!$A$5:$F$1560,6,0)</f>
        <v>IQTEK SOLUTIONS,SRL SD</v>
      </c>
      <c r="E197" s="27">
        <v>1400339.84</v>
      </c>
      <c r="F197" s="26">
        <v>0</v>
      </c>
      <c r="G197" s="21">
        <f t="shared" si="2"/>
        <v>370456988.61999846</v>
      </c>
      <c r="H197" s="11"/>
    </row>
    <row r="198" spans="2:8" x14ac:dyDescent="0.25">
      <c r="B198" s="22">
        <v>45548</v>
      </c>
      <c r="C198" s="24">
        <v>195475</v>
      </c>
      <c r="D198" s="23" t="str">
        <f>VLOOKUP(C198,[1]SANTA!$A$5:$F$1560,6,0)</f>
        <v>MARGARITA ALT. VILLANUEVA M. D DN</v>
      </c>
      <c r="E198" s="27">
        <v>133650</v>
      </c>
      <c r="F198" s="26">
        <v>0</v>
      </c>
      <c r="G198" s="21">
        <f t="shared" si="2"/>
        <v>370323338.61999846</v>
      </c>
      <c r="H198" s="11"/>
    </row>
    <row r="199" spans="2:8" x14ac:dyDescent="0.25">
      <c r="B199" s="22">
        <v>45548</v>
      </c>
      <c r="C199" s="24">
        <v>195422</v>
      </c>
      <c r="D199" s="23" t="str">
        <f>VLOOKUP(C199,[1]SANTA!$A$5:$F$1560,6,0)</f>
        <v>CLUB SAN CARLOS SAN CARLOS DN</v>
      </c>
      <c r="E199" s="27">
        <v>100000</v>
      </c>
      <c r="F199" s="26">
        <v>0</v>
      </c>
      <c r="G199" s="21">
        <f t="shared" si="2"/>
        <v>370223338.61999846</v>
      </c>
      <c r="H199" s="11"/>
    </row>
    <row r="200" spans="2:8" x14ac:dyDescent="0.25">
      <c r="B200" s="22">
        <v>45548</v>
      </c>
      <c r="C200" s="24">
        <v>195472</v>
      </c>
      <c r="D200" s="23" t="str">
        <f>VLOOKUP(C200,[1]SANTA!$A$5:$F$1560,6,0)</f>
        <v>DAURIN MULTIMEDIOS S.R.L SD</v>
      </c>
      <c r="E200" s="27">
        <v>95762.71</v>
      </c>
      <c r="F200" s="26">
        <v>0</v>
      </c>
      <c r="G200" s="21">
        <f t="shared" si="2"/>
        <v>370127575.90999848</v>
      </c>
      <c r="H200" s="11"/>
    </row>
    <row r="201" spans="2:8" x14ac:dyDescent="0.25">
      <c r="B201" s="22">
        <v>45548</v>
      </c>
      <c r="C201" s="24">
        <v>195465</v>
      </c>
      <c r="D201" s="23" t="str">
        <f>VLOOKUP(C201,[1]SANTA!$A$5:$F$1560,6,0)</f>
        <v>MARY YERLYN PAULA PINEDA DN</v>
      </c>
      <c r="E201" s="27">
        <v>76271.179999999993</v>
      </c>
      <c r="F201" s="26">
        <v>0</v>
      </c>
      <c r="G201" s="21">
        <f t="shared" si="2"/>
        <v>370051304.72999847</v>
      </c>
      <c r="H201" s="11"/>
    </row>
    <row r="202" spans="2:8" x14ac:dyDescent="0.25">
      <c r="B202" s="22">
        <v>45548</v>
      </c>
      <c r="C202" s="24">
        <v>195266</v>
      </c>
      <c r="D202" s="23" t="str">
        <f>VLOOKUP(C202,[1]SANTA!$A$5:$F$1560,6,0)</f>
        <v>RAMON ANTONIO GENERE GARCIA RO</v>
      </c>
      <c r="E202" s="27">
        <v>2191145</v>
      </c>
      <c r="F202" s="26">
        <v>0</v>
      </c>
      <c r="G202" s="21">
        <f t="shared" si="2"/>
        <v>367860159.72999847</v>
      </c>
      <c r="H202" s="11"/>
    </row>
    <row r="203" spans="2:8" x14ac:dyDescent="0.25">
      <c r="B203" s="22">
        <v>45548</v>
      </c>
      <c r="C203" s="24">
        <v>195460</v>
      </c>
      <c r="D203" s="23" t="str">
        <f>VLOOKUP(C203,[1]SANTA!$A$5:$F$1560,6,0)</f>
        <v>CHEILIN CRISTAL ORTIZ REYES</v>
      </c>
      <c r="E203" s="27">
        <v>30003</v>
      </c>
      <c r="F203" s="26">
        <v>0</v>
      </c>
      <c r="G203" s="21">
        <f t="shared" si="2"/>
        <v>367830156.72999847</v>
      </c>
      <c r="H203" s="11"/>
    </row>
    <row r="204" spans="2:8" x14ac:dyDescent="0.25">
      <c r="B204" s="22">
        <v>45548</v>
      </c>
      <c r="C204" s="24">
        <v>937255969695</v>
      </c>
      <c r="D204" s="23" t="s">
        <v>4</v>
      </c>
      <c r="E204" s="27">
        <v>90705.9</v>
      </c>
      <c r="F204" s="26">
        <v>0</v>
      </c>
      <c r="G204" s="21">
        <f t="shared" si="2"/>
        <v>367739450.82999849</v>
      </c>
      <c r="H204" s="11"/>
    </row>
    <row r="205" spans="2:8" x14ac:dyDescent="0.25">
      <c r="B205" s="22">
        <v>45548</v>
      </c>
      <c r="C205" s="24">
        <v>37255969695</v>
      </c>
      <c r="D205" s="23" t="s">
        <v>22</v>
      </c>
      <c r="E205" s="27">
        <v>60470602</v>
      </c>
      <c r="F205" s="26">
        <v>0</v>
      </c>
      <c r="G205" s="21">
        <f t="shared" si="2"/>
        <v>307268848.82999849</v>
      </c>
      <c r="H205" s="11"/>
    </row>
    <row r="206" spans="2:8" x14ac:dyDescent="0.25">
      <c r="B206" s="22">
        <v>45548</v>
      </c>
      <c r="C206" s="24">
        <v>937255894872</v>
      </c>
      <c r="D206" s="23" t="s">
        <v>4</v>
      </c>
      <c r="E206" s="26">
        <v>545.04999999999995</v>
      </c>
      <c r="F206" s="26">
        <v>0</v>
      </c>
      <c r="G206" s="21">
        <f t="shared" ref="G206:G269" si="3">+G205-E206+F206</f>
        <v>307268303.77999848</v>
      </c>
      <c r="H206" s="11"/>
    </row>
    <row r="207" spans="2:8" x14ac:dyDescent="0.25">
      <c r="B207" s="22">
        <v>45548</v>
      </c>
      <c r="C207" s="24">
        <v>37255894872</v>
      </c>
      <c r="D207" s="23" t="s">
        <v>7</v>
      </c>
      <c r="E207" s="27">
        <v>363369.6</v>
      </c>
      <c r="F207" s="26">
        <v>0</v>
      </c>
      <c r="G207" s="21">
        <f t="shared" si="3"/>
        <v>306904934.17999846</v>
      </c>
      <c r="H207" s="11"/>
    </row>
    <row r="208" spans="2:8" x14ac:dyDescent="0.25">
      <c r="B208" s="22">
        <v>45548</v>
      </c>
      <c r="C208" s="24">
        <v>937255854360</v>
      </c>
      <c r="D208" s="23" t="s">
        <v>4</v>
      </c>
      <c r="E208" s="26">
        <v>669.36</v>
      </c>
      <c r="F208" s="26">
        <v>0</v>
      </c>
      <c r="G208" s="21">
        <f t="shared" si="3"/>
        <v>306904264.81999844</v>
      </c>
      <c r="H208" s="11"/>
    </row>
    <row r="209" spans="2:8" x14ac:dyDescent="0.25">
      <c r="B209" s="22">
        <v>45548</v>
      </c>
      <c r="C209" s="24">
        <v>37255854360</v>
      </c>
      <c r="D209" s="23" t="s">
        <v>7</v>
      </c>
      <c r="E209" s="27">
        <v>446242.86</v>
      </c>
      <c r="F209" s="26">
        <v>0</v>
      </c>
      <c r="G209" s="21">
        <f t="shared" si="3"/>
        <v>306458021.95999843</v>
      </c>
      <c r="H209" s="11"/>
    </row>
    <row r="210" spans="2:8" x14ac:dyDescent="0.25">
      <c r="B210" s="22">
        <v>45548</v>
      </c>
      <c r="C210" s="24">
        <v>937255740800</v>
      </c>
      <c r="D210" s="23" t="s">
        <v>4</v>
      </c>
      <c r="E210" s="26">
        <v>121.81</v>
      </c>
      <c r="F210" s="26">
        <v>0</v>
      </c>
      <c r="G210" s="21">
        <f t="shared" si="3"/>
        <v>306457900.14999843</v>
      </c>
      <c r="H210" s="11"/>
    </row>
    <row r="211" spans="2:8" x14ac:dyDescent="0.25">
      <c r="B211" s="22">
        <v>45548</v>
      </c>
      <c r="C211" s="24">
        <v>37255740800</v>
      </c>
      <c r="D211" s="23" t="s">
        <v>93</v>
      </c>
      <c r="E211" s="27">
        <v>81204</v>
      </c>
      <c r="F211" s="26">
        <v>0</v>
      </c>
      <c r="G211" s="21">
        <f t="shared" si="3"/>
        <v>306376696.14999843</v>
      </c>
      <c r="H211" s="11"/>
    </row>
    <row r="212" spans="2:8" x14ac:dyDescent="0.25">
      <c r="B212" s="22">
        <v>45548</v>
      </c>
      <c r="C212" s="24">
        <v>37255740372</v>
      </c>
      <c r="D212" s="23" t="s">
        <v>19</v>
      </c>
      <c r="E212" s="26">
        <v>100</v>
      </c>
      <c r="F212" s="26">
        <v>0</v>
      </c>
      <c r="G212" s="21">
        <f t="shared" si="3"/>
        <v>306376596.14999843</v>
      </c>
      <c r="H212" s="11"/>
    </row>
    <row r="213" spans="2:8" x14ac:dyDescent="0.25">
      <c r="B213" s="22">
        <v>45548</v>
      </c>
      <c r="C213" s="24">
        <v>937255675232</v>
      </c>
      <c r="D213" s="23" t="s">
        <v>4</v>
      </c>
      <c r="E213" s="26">
        <v>34.409999999999997</v>
      </c>
      <c r="F213" s="26">
        <v>0</v>
      </c>
      <c r="G213" s="21">
        <f t="shared" si="3"/>
        <v>306376561.7399984</v>
      </c>
      <c r="H213" s="11"/>
    </row>
    <row r="214" spans="2:8" x14ac:dyDescent="0.25">
      <c r="B214" s="22">
        <v>45548</v>
      </c>
      <c r="C214" s="24">
        <v>37255675232</v>
      </c>
      <c r="D214" s="23" t="s">
        <v>94</v>
      </c>
      <c r="E214" s="27">
        <v>22939</v>
      </c>
      <c r="F214" s="26">
        <v>0</v>
      </c>
      <c r="G214" s="21">
        <f t="shared" si="3"/>
        <v>306353622.7399984</v>
      </c>
      <c r="H214" s="11"/>
    </row>
    <row r="215" spans="2:8" x14ac:dyDescent="0.25">
      <c r="B215" s="22">
        <v>45548</v>
      </c>
      <c r="C215" s="24">
        <v>37255674955</v>
      </c>
      <c r="D215" s="23" t="s">
        <v>19</v>
      </c>
      <c r="E215" s="26">
        <v>100</v>
      </c>
      <c r="F215" s="26">
        <v>0</v>
      </c>
      <c r="G215" s="21">
        <f t="shared" si="3"/>
        <v>306353522.7399984</v>
      </c>
      <c r="H215" s="11"/>
    </row>
    <row r="216" spans="2:8" x14ac:dyDescent="0.25">
      <c r="B216" s="22">
        <v>45548</v>
      </c>
      <c r="C216" s="24">
        <v>195403</v>
      </c>
      <c r="D216" s="23" t="str">
        <f>VLOOKUP(C216,[1]SANTA!$A$5:$F$1560,6,0)</f>
        <v>JOSE GUILLERMO AQUINO MELO SD</v>
      </c>
      <c r="E216" s="27">
        <v>19435.22</v>
      </c>
      <c r="F216" s="26">
        <v>0</v>
      </c>
      <c r="G216" s="21">
        <f t="shared" si="3"/>
        <v>306334087.51999837</v>
      </c>
      <c r="H216" s="11"/>
    </row>
    <row r="217" spans="2:8" x14ac:dyDescent="0.25">
      <c r="B217" s="22">
        <v>45548</v>
      </c>
      <c r="C217" s="24">
        <v>195452</v>
      </c>
      <c r="D217" s="23" t="str">
        <f>VLOOKUP(C217,[1]SANTA!$A$5:$F$1560,6,0)</f>
        <v>LUIS MANUEL HERRERA HERRERA SC</v>
      </c>
      <c r="E217" s="27">
        <v>76271.179999999993</v>
      </c>
      <c r="F217" s="26">
        <v>0</v>
      </c>
      <c r="G217" s="21">
        <f t="shared" si="3"/>
        <v>306257816.33999836</v>
      </c>
      <c r="H217" s="11"/>
    </row>
    <row r="218" spans="2:8" x14ac:dyDescent="0.25">
      <c r="B218" s="22">
        <v>45548</v>
      </c>
      <c r="C218" s="24">
        <v>195444</v>
      </c>
      <c r="D218" s="23" t="str">
        <f>VLOOKUP(C218,[1]SANTA!$A$5:$F$1560,6,0)</f>
        <v>RICHARD DE JESUS GARCIA RODRIG ST</v>
      </c>
      <c r="E218" s="27">
        <v>61016.95</v>
      </c>
      <c r="F218" s="26">
        <v>0</v>
      </c>
      <c r="G218" s="21">
        <f t="shared" si="3"/>
        <v>306196799.38999838</v>
      </c>
      <c r="H218" s="11"/>
    </row>
    <row r="219" spans="2:8" x14ac:dyDescent="0.25">
      <c r="B219" s="22">
        <v>45548</v>
      </c>
      <c r="C219" s="24">
        <v>4524000025844</v>
      </c>
      <c r="D219" s="23" t="s">
        <v>95</v>
      </c>
      <c r="E219" s="27">
        <v>4362.24</v>
      </c>
      <c r="F219" s="26">
        <v>0</v>
      </c>
      <c r="G219" s="21">
        <f t="shared" si="3"/>
        <v>306192437.14999837</v>
      </c>
      <c r="H219" s="11"/>
    </row>
    <row r="220" spans="2:8" x14ac:dyDescent="0.25">
      <c r="B220" s="22">
        <v>45548</v>
      </c>
      <c r="C220" s="24">
        <v>4524000025847</v>
      </c>
      <c r="D220" s="23" t="s">
        <v>96</v>
      </c>
      <c r="E220" s="27">
        <v>1500</v>
      </c>
      <c r="F220" s="26">
        <v>0</v>
      </c>
      <c r="G220" s="21">
        <f t="shared" si="3"/>
        <v>306190937.14999837</v>
      </c>
      <c r="H220" s="11"/>
    </row>
    <row r="221" spans="2:8" x14ac:dyDescent="0.25">
      <c r="B221" s="22">
        <v>45548</v>
      </c>
      <c r="C221" s="24">
        <v>4524000025846</v>
      </c>
      <c r="D221" s="23" t="s">
        <v>97</v>
      </c>
      <c r="E221" s="27">
        <v>1197.03</v>
      </c>
      <c r="F221" s="26">
        <v>0</v>
      </c>
      <c r="G221" s="21">
        <f t="shared" si="3"/>
        <v>306189740.1199984</v>
      </c>
      <c r="H221" s="11"/>
    </row>
    <row r="222" spans="2:8" x14ac:dyDescent="0.25">
      <c r="B222" s="22">
        <v>45548</v>
      </c>
      <c r="C222" s="24">
        <v>4524000025850</v>
      </c>
      <c r="D222" s="23" t="s">
        <v>98</v>
      </c>
      <c r="E222" s="26">
        <v>960.39</v>
      </c>
      <c r="F222" s="26">
        <v>0</v>
      </c>
      <c r="G222" s="21">
        <f t="shared" si="3"/>
        <v>306188779.72999841</v>
      </c>
      <c r="H222" s="11"/>
    </row>
    <row r="223" spans="2:8" x14ac:dyDescent="0.25">
      <c r="B223" s="22">
        <v>45548</v>
      </c>
      <c r="C223" s="24">
        <v>4524000025849</v>
      </c>
      <c r="D223" s="23" t="s">
        <v>99</v>
      </c>
      <c r="E223" s="26">
        <v>960.39</v>
      </c>
      <c r="F223" s="26">
        <v>0</v>
      </c>
      <c r="G223" s="21">
        <f t="shared" si="3"/>
        <v>306187819.33999842</v>
      </c>
      <c r="H223" s="11"/>
    </row>
    <row r="224" spans="2:8" x14ac:dyDescent="0.25">
      <c r="B224" s="22">
        <v>45548</v>
      </c>
      <c r="C224" s="24">
        <v>4524000025848</v>
      </c>
      <c r="D224" s="23" t="s">
        <v>100</v>
      </c>
      <c r="E224" s="26">
        <v>960.39</v>
      </c>
      <c r="F224" s="26">
        <v>0</v>
      </c>
      <c r="G224" s="21">
        <f t="shared" si="3"/>
        <v>306186858.94999844</v>
      </c>
      <c r="H224" s="11"/>
    </row>
    <row r="225" spans="2:8" x14ac:dyDescent="0.25">
      <c r="B225" s="22">
        <v>45548</v>
      </c>
      <c r="C225" s="24">
        <v>4524000025845</v>
      </c>
      <c r="D225" s="23" t="s">
        <v>101</v>
      </c>
      <c r="E225" s="26">
        <v>181.76</v>
      </c>
      <c r="F225" s="26">
        <v>0</v>
      </c>
      <c r="G225" s="21">
        <f t="shared" si="3"/>
        <v>306186677.18999845</v>
      </c>
      <c r="H225" s="11"/>
    </row>
    <row r="226" spans="2:8" x14ac:dyDescent="0.25">
      <c r="B226" s="22">
        <v>45548</v>
      </c>
      <c r="C226" s="24">
        <v>4524000025842</v>
      </c>
      <c r="D226" s="23" t="s">
        <v>30</v>
      </c>
      <c r="E226" s="26">
        <v>40.49</v>
      </c>
      <c r="F226" s="26">
        <v>0</v>
      </c>
      <c r="G226" s="21">
        <f t="shared" si="3"/>
        <v>306186636.69999844</v>
      </c>
      <c r="H226" s="11"/>
    </row>
    <row r="227" spans="2:8" x14ac:dyDescent="0.25">
      <c r="B227" s="22">
        <v>45548</v>
      </c>
      <c r="C227" s="24">
        <v>4524000025843</v>
      </c>
      <c r="D227" s="23" t="s">
        <v>102</v>
      </c>
      <c r="E227" s="26">
        <v>7.05</v>
      </c>
      <c r="F227" s="26">
        <v>0</v>
      </c>
      <c r="G227" s="21">
        <f t="shared" si="3"/>
        <v>306186629.64999843</v>
      </c>
      <c r="H227" s="11"/>
    </row>
    <row r="228" spans="2:8" x14ac:dyDescent="0.25">
      <c r="B228" s="22">
        <v>45551</v>
      </c>
      <c r="C228" s="24">
        <v>195467</v>
      </c>
      <c r="D228" s="23" t="str">
        <f>VLOOKUP(C228,[1]SANTA!$A$5:$F$1560,6,0)</f>
        <v>LEONSIT MEDIA &amp; COMUNICACIONES ST</v>
      </c>
      <c r="E228" s="27">
        <v>287288.14</v>
      </c>
      <c r="F228" s="26">
        <v>0</v>
      </c>
      <c r="G228" s="21">
        <f t="shared" si="3"/>
        <v>305899341.50999844</v>
      </c>
      <c r="H228" s="11"/>
    </row>
    <row r="229" spans="2:8" x14ac:dyDescent="0.25">
      <c r="B229" s="22">
        <v>45551</v>
      </c>
      <c r="C229" s="24">
        <v>195482</v>
      </c>
      <c r="D229" s="23" t="str">
        <f>VLOOKUP(C229,[1]SANTA!$A$5:$F$1560,6,0)</f>
        <v>PARALLAX FACTORING S A ALAMEDA SD</v>
      </c>
      <c r="E229" s="27">
        <v>1855015.49</v>
      </c>
      <c r="F229" s="26">
        <v>0</v>
      </c>
      <c r="G229" s="21">
        <f t="shared" si="3"/>
        <v>304044326.01999843</v>
      </c>
      <c r="H229" s="11"/>
    </row>
    <row r="230" spans="2:8" x14ac:dyDescent="0.25">
      <c r="B230" s="22">
        <v>45551</v>
      </c>
      <c r="C230" s="24">
        <v>195471</v>
      </c>
      <c r="D230" s="23" t="str">
        <f>VLOOKUP(C230,[1]SANTA!$A$5:$F$1560,6,0)</f>
        <v>CHAHEDE GROUP, SRL DN</v>
      </c>
      <c r="E230" s="27">
        <v>215466.1</v>
      </c>
      <c r="F230" s="26">
        <v>0</v>
      </c>
      <c r="G230" s="21">
        <f t="shared" si="3"/>
        <v>303828859.91999841</v>
      </c>
      <c r="H230" s="11"/>
    </row>
    <row r="231" spans="2:8" x14ac:dyDescent="0.25">
      <c r="B231" s="22">
        <v>45551</v>
      </c>
      <c r="C231" s="24">
        <v>195473</v>
      </c>
      <c r="D231" s="23" t="str">
        <f>VLOOKUP(C231,[1]SANTA!$A$5:$F$1560,6,0)</f>
        <v>SERVISARTES NRP, SRL DN</v>
      </c>
      <c r="E231" s="27">
        <v>95762.71</v>
      </c>
      <c r="F231" s="26">
        <v>0</v>
      </c>
      <c r="G231" s="21">
        <f t="shared" si="3"/>
        <v>303733097.20999843</v>
      </c>
      <c r="H231" s="11"/>
    </row>
    <row r="232" spans="2:8" x14ac:dyDescent="0.25">
      <c r="B232" s="22">
        <v>45551</v>
      </c>
      <c r="C232" s="24">
        <v>195430</v>
      </c>
      <c r="D232" s="23" t="str">
        <f>VLOOKUP(C232,[1]SANTA!$A$5:$F$1560,6,0)</f>
        <v>EDITORA LISTIN DIARIO S A MIRAFLORES DN</v>
      </c>
      <c r="E232" s="27">
        <v>80430.460000000006</v>
      </c>
      <c r="F232" s="26">
        <v>0</v>
      </c>
      <c r="G232" s="21">
        <f t="shared" si="3"/>
        <v>303652666.74999845</v>
      </c>
      <c r="H232" s="11"/>
    </row>
    <row r="233" spans="2:8" x14ac:dyDescent="0.25">
      <c r="B233" s="22">
        <v>45551</v>
      </c>
      <c r="C233" s="24">
        <v>195312</v>
      </c>
      <c r="D233" s="23" t="str">
        <f>VLOOKUP(C233,[1]SANTA!$A$5:$F$1560,6,0)</f>
        <v>AYUNTAMIENTO MUNICIPAL NIZAO PR</v>
      </c>
      <c r="E233" s="27">
        <v>75000</v>
      </c>
      <c r="F233" s="26">
        <v>0</v>
      </c>
      <c r="G233" s="21">
        <f t="shared" si="3"/>
        <v>303577666.74999845</v>
      </c>
      <c r="H233" s="11"/>
    </row>
    <row r="234" spans="2:8" x14ac:dyDescent="0.25">
      <c r="B234" s="22">
        <v>45551</v>
      </c>
      <c r="C234" s="24">
        <v>195347</v>
      </c>
      <c r="D234" s="23" t="str">
        <f>VLOOKUP(C234,[1]SANTA!$A$5:$F$1560,6,0)</f>
        <v>MAET INNOVATION TEAM SRL MADRE VIEJA,SAN CRISTOBAL SC</v>
      </c>
      <c r="E234" s="27">
        <v>54664.54</v>
      </c>
      <c r="F234" s="26">
        <v>0</v>
      </c>
      <c r="G234" s="21">
        <f t="shared" si="3"/>
        <v>303523002.20999843</v>
      </c>
      <c r="H234" s="11"/>
    </row>
    <row r="235" spans="2:8" x14ac:dyDescent="0.25">
      <c r="B235" s="22">
        <v>45551</v>
      </c>
      <c r="C235" s="24">
        <v>195408</v>
      </c>
      <c r="D235" s="23" t="str">
        <f>VLOOKUP(C235,[1]SANTA!$A$5:$F$1560,6,0)</f>
        <v>FUND. LIT. ANIBAL MONTAÑO SC</v>
      </c>
      <c r="E235" s="27">
        <v>30000</v>
      </c>
      <c r="F235" s="26">
        <v>0</v>
      </c>
      <c r="G235" s="21">
        <f t="shared" si="3"/>
        <v>303493002.20999843</v>
      </c>
      <c r="H235" s="11"/>
    </row>
    <row r="236" spans="2:8" x14ac:dyDescent="0.25">
      <c r="B236" s="22">
        <v>45551</v>
      </c>
      <c r="C236" s="24">
        <v>937302596898</v>
      </c>
      <c r="D236" s="23" t="s">
        <v>4</v>
      </c>
      <c r="E236" s="27">
        <v>7952.53</v>
      </c>
      <c r="F236" s="26">
        <v>0</v>
      </c>
      <c r="G236" s="21">
        <f t="shared" si="3"/>
        <v>303485049.67999846</v>
      </c>
      <c r="H236" s="11"/>
    </row>
    <row r="237" spans="2:8" x14ac:dyDescent="0.25">
      <c r="B237" s="22">
        <v>45551</v>
      </c>
      <c r="C237" s="24">
        <v>37302596898</v>
      </c>
      <c r="D237" s="23" t="s">
        <v>16</v>
      </c>
      <c r="E237" s="27">
        <v>5301683.63</v>
      </c>
      <c r="F237" s="26">
        <v>0</v>
      </c>
      <c r="G237" s="21">
        <f t="shared" si="3"/>
        <v>298183366.04999846</v>
      </c>
      <c r="H237" s="11"/>
    </row>
    <row r="238" spans="2:8" x14ac:dyDescent="0.25">
      <c r="B238" s="22">
        <v>45551</v>
      </c>
      <c r="C238" s="24">
        <v>195481</v>
      </c>
      <c r="D238" s="23" t="str">
        <f>VLOOKUP(C238,[1]SANTA!$A$5:$F$1560,6,0)</f>
        <v>PERLA DOMINICANA REYES GARCIA Gazcue DN</v>
      </c>
      <c r="E238" s="27">
        <v>126450</v>
      </c>
      <c r="F238" s="26">
        <v>0</v>
      </c>
      <c r="G238" s="21">
        <f t="shared" si="3"/>
        <v>298056916.04999846</v>
      </c>
      <c r="H238" s="11"/>
    </row>
    <row r="239" spans="2:8" x14ac:dyDescent="0.25">
      <c r="B239" s="22">
        <v>45551</v>
      </c>
      <c r="C239" s="24">
        <v>195454</v>
      </c>
      <c r="D239" s="23" t="str">
        <f>VLOOKUP(C239,[1]SANTA!$A$5:$F$1560,6,0)</f>
        <v>FANY MARIA PEREZ ALVAREZ SD</v>
      </c>
      <c r="E239" s="27">
        <v>22828</v>
      </c>
      <c r="F239" s="26">
        <v>0</v>
      </c>
      <c r="G239" s="21">
        <f t="shared" si="3"/>
        <v>298034088.04999846</v>
      </c>
      <c r="H239" s="11"/>
    </row>
    <row r="240" spans="2:8" x14ac:dyDescent="0.25">
      <c r="B240" s="22">
        <v>45551</v>
      </c>
      <c r="C240" s="24">
        <v>2.4091600660008998E+17</v>
      </c>
      <c r="D240" s="23" t="s">
        <v>26</v>
      </c>
      <c r="E240" s="26">
        <v>500</v>
      </c>
      <c r="F240" s="26">
        <v>0</v>
      </c>
      <c r="G240" s="21">
        <f t="shared" si="3"/>
        <v>298033588.04999846</v>
      </c>
      <c r="H240" s="11"/>
    </row>
    <row r="241" spans="2:8" x14ac:dyDescent="0.25">
      <c r="B241" s="22">
        <v>45551</v>
      </c>
      <c r="C241" s="24">
        <v>999172544</v>
      </c>
      <c r="D241" s="23" t="s">
        <v>27</v>
      </c>
      <c r="E241" s="27">
        <v>1976424.13</v>
      </c>
      <c r="F241" s="26">
        <v>0</v>
      </c>
      <c r="G241" s="21">
        <f t="shared" si="3"/>
        <v>296057163.91999847</v>
      </c>
      <c r="H241" s="11"/>
    </row>
    <row r="242" spans="2:8" x14ac:dyDescent="0.25">
      <c r="B242" s="22">
        <v>45551</v>
      </c>
      <c r="C242" s="24">
        <v>195322</v>
      </c>
      <c r="D242" s="23" t="str">
        <f>VLOOKUP(C242,[1]SANTA!$A$5:$F$1560,6,0)</f>
        <v>MIGUEL ANDRES PEÑA ESPINAL RO</v>
      </c>
      <c r="E242" s="27">
        <v>164390</v>
      </c>
      <c r="F242" s="26">
        <v>0</v>
      </c>
      <c r="G242" s="21">
        <f t="shared" si="3"/>
        <v>295892773.91999847</v>
      </c>
      <c r="H242" s="11"/>
    </row>
    <row r="243" spans="2:8" x14ac:dyDescent="0.25">
      <c r="B243" s="22">
        <v>45551</v>
      </c>
      <c r="C243" s="24">
        <v>937297055120</v>
      </c>
      <c r="D243" s="23" t="s">
        <v>4</v>
      </c>
      <c r="E243" s="27">
        <v>11639.58</v>
      </c>
      <c r="F243" s="26">
        <v>0</v>
      </c>
      <c r="G243" s="21">
        <f t="shared" si="3"/>
        <v>295881134.33999848</v>
      </c>
      <c r="H243" s="11"/>
    </row>
    <row r="244" spans="2:8" x14ac:dyDescent="0.25">
      <c r="B244" s="22">
        <v>45551</v>
      </c>
      <c r="C244" s="24">
        <v>37297055120</v>
      </c>
      <c r="D244" s="23" t="s">
        <v>7</v>
      </c>
      <c r="E244" s="27">
        <v>7759718.5599999996</v>
      </c>
      <c r="F244" s="26">
        <v>0</v>
      </c>
      <c r="G244" s="21">
        <f t="shared" si="3"/>
        <v>288121415.77999848</v>
      </c>
      <c r="H244" s="11"/>
    </row>
    <row r="245" spans="2:8" x14ac:dyDescent="0.25">
      <c r="B245" s="22">
        <v>45551</v>
      </c>
      <c r="C245" s="24">
        <v>195378</v>
      </c>
      <c r="D245" s="23" t="str">
        <f>VLOOKUP(C245,[1]SANTA!$A$5:$F$1560,6,0)</f>
        <v>ESTEFFANY DE LA ROSA RAMIREZ RO</v>
      </c>
      <c r="E245" s="27">
        <v>20363.400000000001</v>
      </c>
      <c r="F245" s="26">
        <v>0</v>
      </c>
      <c r="G245" s="21">
        <f t="shared" si="3"/>
        <v>288101052.37999851</v>
      </c>
      <c r="H245" s="11"/>
    </row>
    <row r="246" spans="2:8" x14ac:dyDescent="0.25">
      <c r="B246" s="22">
        <v>45551</v>
      </c>
      <c r="C246" s="24">
        <v>195476</v>
      </c>
      <c r="D246" s="23" t="str">
        <f>VLOOKUP(C246,[1]SANTA!$A$5:$F$1560,6,0)</f>
        <v>TEOFILO ROSARIO MARTINEZ LA JULIA DN</v>
      </c>
      <c r="E246" s="27">
        <v>180450</v>
      </c>
      <c r="F246" s="26">
        <v>0</v>
      </c>
      <c r="G246" s="21">
        <f t="shared" si="3"/>
        <v>287920602.37999851</v>
      </c>
      <c r="H246" s="11"/>
    </row>
    <row r="247" spans="2:8" x14ac:dyDescent="0.25">
      <c r="B247" s="22">
        <v>45551</v>
      </c>
      <c r="C247" s="24">
        <v>4524000043811</v>
      </c>
      <c r="D247" s="23" t="s">
        <v>30</v>
      </c>
      <c r="E247" s="27">
        <v>3286.72</v>
      </c>
      <c r="F247" s="26">
        <v>0</v>
      </c>
      <c r="G247" s="21">
        <f t="shared" si="3"/>
        <v>287917315.65999848</v>
      </c>
      <c r="H247" s="11"/>
    </row>
    <row r="248" spans="2:8" x14ac:dyDescent="0.25">
      <c r="B248" s="22">
        <v>45551</v>
      </c>
      <c r="C248" s="24">
        <v>4524000043816</v>
      </c>
      <c r="D248" s="23" t="s">
        <v>103</v>
      </c>
      <c r="E248" s="27">
        <v>2100.5100000000002</v>
      </c>
      <c r="F248" s="26">
        <v>0</v>
      </c>
      <c r="G248" s="21">
        <f t="shared" si="3"/>
        <v>287915215.14999849</v>
      </c>
      <c r="H248" s="11"/>
    </row>
    <row r="249" spans="2:8" x14ac:dyDescent="0.25">
      <c r="B249" s="22">
        <v>45551</v>
      </c>
      <c r="C249" s="24">
        <v>4524000043817</v>
      </c>
      <c r="D249" s="23" t="s">
        <v>104</v>
      </c>
      <c r="E249" s="26">
        <v>574.58000000000004</v>
      </c>
      <c r="F249" s="26">
        <v>0</v>
      </c>
      <c r="G249" s="21">
        <f t="shared" si="3"/>
        <v>287914640.5699985</v>
      </c>
      <c r="H249" s="11"/>
    </row>
    <row r="250" spans="2:8" x14ac:dyDescent="0.25">
      <c r="B250" s="22">
        <v>45551</v>
      </c>
      <c r="C250" s="24">
        <v>4524000043818</v>
      </c>
      <c r="D250" s="23" t="s">
        <v>105</v>
      </c>
      <c r="E250" s="26">
        <v>215.47</v>
      </c>
      <c r="F250" s="26">
        <v>0</v>
      </c>
      <c r="G250" s="21">
        <f t="shared" si="3"/>
        <v>287914425.09999847</v>
      </c>
      <c r="H250" s="11"/>
    </row>
    <row r="251" spans="2:8" x14ac:dyDescent="0.25">
      <c r="B251" s="22">
        <v>45551</v>
      </c>
      <c r="C251" s="24">
        <v>4524000043815</v>
      </c>
      <c r="D251" s="23" t="s">
        <v>106</v>
      </c>
      <c r="E251" s="26">
        <v>200.48</v>
      </c>
      <c r="F251" s="26">
        <v>0</v>
      </c>
      <c r="G251" s="21">
        <f t="shared" si="3"/>
        <v>287914224.61999846</v>
      </c>
      <c r="H251" s="11"/>
    </row>
    <row r="252" spans="2:8" x14ac:dyDescent="0.25">
      <c r="B252" s="22">
        <v>45551</v>
      </c>
      <c r="C252" s="24">
        <v>4524000043814</v>
      </c>
      <c r="D252" s="23" t="s">
        <v>107</v>
      </c>
      <c r="E252" s="26">
        <v>150</v>
      </c>
      <c r="F252" s="26">
        <v>0</v>
      </c>
      <c r="G252" s="21">
        <f t="shared" si="3"/>
        <v>287914074.61999846</v>
      </c>
      <c r="H252" s="11"/>
    </row>
    <row r="253" spans="2:8" x14ac:dyDescent="0.25">
      <c r="B253" s="22">
        <v>45551</v>
      </c>
      <c r="C253" s="24">
        <v>4524000043813</v>
      </c>
      <c r="D253" s="23" t="s">
        <v>108</v>
      </c>
      <c r="E253" s="26">
        <v>143.63999999999999</v>
      </c>
      <c r="F253" s="26">
        <v>0</v>
      </c>
      <c r="G253" s="21">
        <f t="shared" si="3"/>
        <v>287913930.97999847</v>
      </c>
      <c r="H253" s="11"/>
    </row>
    <row r="254" spans="2:8" x14ac:dyDescent="0.25">
      <c r="B254" s="22">
        <v>45551</v>
      </c>
      <c r="C254" s="24">
        <v>4524000043820</v>
      </c>
      <c r="D254" s="23" t="s">
        <v>109</v>
      </c>
      <c r="E254" s="26">
        <v>135.91</v>
      </c>
      <c r="F254" s="26">
        <v>0</v>
      </c>
      <c r="G254" s="21">
        <f t="shared" si="3"/>
        <v>287913795.06999844</v>
      </c>
      <c r="H254" s="11"/>
    </row>
    <row r="255" spans="2:8" x14ac:dyDescent="0.25">
      <c r="B255" s="22">
        <v>45551</v>
      </c>
      <c r="C255" s="24">
        <v>4524000043812</v>
      </c>
      <c r="D255" s="23" t="s">
        <v>30</v>
      </c>
      <c r="E255" s="26">
        <v>114.41</v>
      </c>
      <c r="F255" s="26">
        <v>0</v>
      </c>
      <c r="G255" s="21">
        <f t="shared" si="3"/>
        <v>287913680.65999842</v>
      </c>
      <c r="H255" s="11"/>
    </row>
    <row r="256" spans="2:8" x14ac:dyDescent="0.25">
      <c r="B256" s="22">
        <v>45551</v>
      </c>
      <c r="C256" s="24">
        <v>4524000043808</v>
      </c>
      <c r="D256" s="23" t="s">
        <v>30</v>
      </c>
      <c r="E256" s="26">
        <v>114.41</v>
      </c>
      <c r="F256" s="26">
        <v>0</v>
      </c>
      <c r="G256" s="21">
        <f t="shared" si="3"/>
        <v>287913566.24999839</v>
      </c>
      <c r="H256" s="11"/>
    </row>
    <row r="257" spans="2:8" x14ac:dyDescent="0.25">
      <c r="B257" s="22">
        <v>45551</v>
      </c>
      <c r="C257" s="24">
        <v>4524000043819</v>
      </c>
      <c r="D257" s="23" t="s">
        <v>110</v>
      </c>
      <c r="E257" s="26">
        <v>105.91</v>
      </c>
      <c r="F257" s="26">
        <v>0</v>
      </c>
      <c r="G257" s="21">
        <f t="shared" si="3"/>
        <v>287913460.33999836</v>
      </c>
      <c r="H257" s="11"/>
    </row>
    <row r="258" spans="2:8" x14ac:dyDescent="0.25">
      <c r="B258" s="22">
        <v>45551</v>
      </c>
      <c r="C258" s="24">
        <v>4524000043807</v>
      </c>
      <c r="D258" s="23" t="s">
        <v>30</v>
      </c>
      <c r="E258" s="26">
        <v>91.53</v>
      </c>
      <c r="F258" s="26">
        <v>0</v>
      </c>
      <c r="G258" s="21">
        <f t="shared" si="3"/>
        <v>287913368.80999839</v>
      </c>
      <c r="H258" s="11"/>
    </row>
    <row r="259" spans="2:8" x14ac:dyDescent="0.25">
      <c r="B259" s="22">
        <v>45551</v>
      </c>
      <c r="C259" s="24">
        <v>4524000043810</v>
      </c>
      <c r="D259" s="23" t="s">
        <v>30</v>
      </c>
      <c r="E259" s="26">
        <v>45</v>
      </c>
      <c r="F259" s="26">
        <v>0</v>
      </c>
      <c r="G259" s="21">
        <f t="shared" si="3"/>
        <v>287913323.80999839</v>
      </c>
      <c r="H259" s="11"/>
    </row>
    <row r="260" spans="2:8" x14ac:dyDescent="0.25">
      <c r="B260" s="22">
        <v>45551</v>
      </c>
      <c r="C260" s="24">
        <v>4524000043809</v>
      </c>
      <c r="D260" s="23" t="s">
        <v>30</v>
      </c>
      <c r="E260" s="26">
        <v>29.15</v>
      </c>
      <c r="F260" s="26">
        <v>0</v>
      </c>
      <c r="G260" s="21">
        <f t="shared" si="3"/>
        <v>287913294.65999842</v>
      </c>
      <c r="H260" s="11"/>
    </row>
    <row r="261" spans="2:8" x14ac:dyDescent="0.25">
      <c r="B261" s="22">
        <v>45552</v>
      </c>
      <c r="C261" s="24">
        <v>195480</v>
      </c>
      <c r="D261" s="23" t="str">
        <f>VLOOKUP(C261,[1]SANTA!$A$5:$F$1560,6,0)</f>
        <v>MC EXTERMINADORES, SRL SD</v>
      </c>
      <c r="E261" s="27">
        <v>89586</v>
      </c>
      <c r="F261" s="26">
        <v>0</v>
      </c>
      <c r="G261" s="21">
        <f t="shared" si="3"/>
        <v>287823708.65999842</v>
      </c>
      <c r="H261" s="11"/>
    </row>
    <row r="262" spans="2:8" x14ac:dyDescent="0.25">
      <c r="B262" s="22">
        <v>45552</v>
      </c>
      <c r="C262" s="24">
        <v>195252</v>
      </c>
      <c r="D262" s="23" t="str">
        <f>VLOOKUP(C262,[1]SANTA!$A$5:$F$1560,6,0)</f>
        <v>LEONARDO TOURS S R L SD</v>
      </c>
      <c r="E262" s="27">
        <v>94050</v>
      </c>
      <c r="F262" s="26">
        <v>0</v>
      </c>
      <c r="G262" s="21">
        <f t="shared" si="3"/>
        <v>287729658.65999842</v>
      </c>
      <c r="H262" s="11"/>
    </row>
    <row r="263" spans="2:8" x14ac:dyDescent="0.25">
      <c r="B263" s="22">
        <v>45552</v>
      </c>
      <c r="C263" s="24">
        <v>195488</v>
      </c>
      <c r="D263" s="23" t="str">
        <f>VLOOKUP(C263,[1]SANTA!$A$5:$F$1560,6,0)</f>
        <v>ADAM ROJAS DN</v>
      </c>
      <c r="E263" s="27">
        <v>124205</v>
      </c>
      <c r="F263" s="26">
        <v>0</v>
      </c>
      <c r="G263" s="21">
        <f t="shared" si="3"/>
        <v>287605453.65999842</v>
      </c>
      <c r="H263" s="11"/>
    </row>
    <row r="264" spans="2:8" x14ac:dyDescent="0.25">
      <c r="B264" s="22">
        <v>45552</v>
      </c>
      <c r="C264" s="24">
        <v>195395</v>
      </c>
      <c r="D264" s="23" t="str">
        <f>VLOOKUP(C264,[1]SANTA!$A$5:$F$1560,6,0)</f>
        <v>EVANGELISTA GOMEZ RODRIGUEZ SC</v>
      </c>
      <c r="E264" s="27">
        <v>21830.080000000002</v>
      </c>
      <c r="F264" s="26">
        <v>0</v>
      </c>
      <c r="G264" s="21">
        <f t="shared" si="3"/>
        <v>287583623.57999843</v>
      </c>
      <c r="H264" s="11"/>
    </row>
    <row r="265" spans="2:8" x14ac:dyDescent="0.25">
      <c r="B265" s="22">
        <v>45552</v>
      </c>
      <c r="C265" s="24">
        <v>4524000053200</v>
      </c>
      <c r="D265" s="23" t="s">
        <v>111</v>
      </c>
      <c r="E265" s="27">
        <v>2964.64</v>
      </c>
      <c r="F265" s="26">
        <v>0</v>
      </c>
      <c r="G265" s="21">
        <f t="shared" si="3"/>
        <v>287580658.93999845</v>
      </c>
      <c r="H265" s="11"/>
    </row>
    <row r="266" spans="2:8" x14ac:dyDescent="0.25">
      <c r="B266" s="22">
        <v>45552</v>
      </c>
      <c r="C266" s="24">
        <v>4524000053209</v>
      </c>
      <c r="D266" s="23" t="s">
        <v>112</v>
      </c>
      <c r="E266" s="27">
        <v>2782.52</v>
      </c>
      <c r="F266" s="26">
        <v>0</v>
      </c>
      <c r="G266" s="21">
        <f t="shared" si="3"/>
        <v>287577876.41999847</v>
      </c>
      <c r="H266" s="11"/>
    </row>
    <row r="267" spans="2:8" x14ac:dyDescent="0.25">
      <c r="B267" s="22">
        <v>45552</v>
      </c>
      <c r="C267" s="24">
        <v>4524000053210</v>
      </c>
      <c r="D267" s="23" t="s">
        <v>113</v>
      </c>
      <c r="E267" s="26">
        <v>430.93</v>
      </c>
      <c r="F267" s="26">
        <v>0</v>
      </c>
      <c r="G267" s="21">
        <f t="shared" si="3"/>
        <v>287577445.48999846</v>
      </c>
      <c r="H267" s="11"/>
    </row>
    <row r="268" spans="2:8" x14ac:dyDescent="0.25">
      <c r="B268" s="22">
        <v>45552</v>
      </c>
      <c r="C268" s="24">
        <v>4524000053208</v>
      </c>
      <c r="D268" s="23" t="s">
        <v>114</v>
      </c>
      <c r="E268" s="26">
        <v>323.2</v>
      </c>
      <c r="F268" s="26">
        <v>0</v>
      </c>
      <c r="G268" s="21">
        <f t="shared" si="3"/>
        <v>287577122.28999847</v>
      </c>
      <c r="H268" s="11"/>
    </row>
    <row r="269" spans="2:8" x14ac:dyDescent="0.25">
      <c r="B269" s="22">
        <v>45552</v>
      </c>
      <c r="C269" s="24">
        <v>4524000053197</v>
      </c>
      <c r="D269" s="23" t="s">
        <v>30</v>
      </c>
      <c r="E269" s="26">
        <v>270.68</v>
      </c>
      <c r="F269" s="26">
        <v>0</v>
      </c>
      <c r="G269" s="21">
        <f t="shared" si="3"/>
        <v>287576851.60999846</v>
      </c>
      <c r="H269" s="11"/>
    </row>
    <row r="270" spans="2:8" x14ac:dyDescent="0.25">
      <c r="B270" s="22">
        <v>45552</v>
      </c>
      <c r="C270" s="24">
        <v>4524000053199</v>
      </c>
      <c r="D270" s="23" t="s">
        <v>30</v>
      </c>
      <c r="E270" s="26">
        <v>246.59</v>
      </c>
      <c r="F270" s="26">
        <v>0</v>
      </c>
      <c r="G270" s="21">
        <f t="shared" ref="G270:G390" si="4">+G269-E270+F270</f>
        <v>287576605.01999849</v>
      </c>
      <c r="H270" s="11"/>
    </row>
    <row r="271" spans="2:8" x14ac:dyDescent="0.25">
      <c r="B271" s="22">
        <v>45552</v>
      </c>
      <c r="C271" s="24">
        <v>4524000053202</v>
      </c>
      <c r="D271" s="23" t="s">
        <v>30</v>
      </c>
      <c r="E271" s="26">
        <v>189.68</v>
      </c>
      <c r="F271" s="26">
        <v>0</v>
      </c>
      <c r="G271" s="21">
        <f t="shared" si="4"/>
        <v>287576415.33999848</v>
      </c>
      <c r="H271" s="11"/>
    </row>
    <row r="272" spans="2:8" x14ac:dyDescent="0.25">
      <c r="B272" s="22">
        <v>45552</v>
      </c>
      <c r="C272" s="24">
        <v>4524000053207</v>
      </c>
      <c r="D272" s="23" t="s">
        <v>115</v>
      </c>
      <c r="E272" s="26">
        <v>143.63999999999999</v>
      </c>
      <c r="F272" s="26">
        <v>0</v>
      </c>
      <c r="G272" s="21">
        <f t="shared" si="4"/>
        <v>287576271.6999985</v>
      </c>
      <c r="H272" s="11"/>
    </row>
    <row r="273" spans="2:8" x14ac:dyDescent="0.25">
      <c r="B273" s="22">
        <v>45552</v>
      </c>
      <c r="C273" s="24">
        <v>4524000053206</v>
      </c>
      <c r="D273" s="23" t="s">
        <v>116</v>
      </c>
      <c r="E273" s="26">
        <v>120.65</v>
      </c>
      <c r="F273" s="26">
        <v>0</v>
      </c>
      <c r="G273" s="21">
        <f t="shared" si="4"/>
        <v>287576151.04999852</v>
      </c>
      <c r="H273" s="11"/>
    </row>
    <row r="274" spans="2:8" x14ac:dyDescent="0.25">
      <c r="B274" s="22">
        <v>45552</v>
      </c>
      <c r="C274" s="24">
        <v>4524000053205</v>
      </c>
      <c r="D274" s="23" t="s">
        <v>117</v>
      </c>
      <c r="E274" s="26">
        <v>112.5</v>
      </c>
      <c r="F274" s="26">
        <v>0</v>
      </c>
      <c r="G274" s="21">
        <f t="shared" si="4"/>
        <v>287576038.54999852</v>
      </c>
      <c r="H274" s="11"/>
    </row>
    <row r="275" spans="2:8" x14ac:dyDescent="0.25">
      <c r="B275" s="22">
        <v>45552</v>
      </c>
      <c r="C275" s="24">
        <v>4524000053204</v>
      </c>
      <c r="D275" s="23" t="s">
        <v>118</v>
      </c>
      <c r="E275" s="26">
        <v>82</v>
      </c>
      <c r="F275" s="26">
        <v>0</v>
      </c>
      <c r="G275" s="21">
        <f t="shared" si="4"/>
        <v>287575956.54999852</v>
      </c>
      <c r="H275" s="11"/>
    </row>
    <row r="276" spans="2:8" x14ac:dyDescent="0.25">
      <c r="B276" s="22">
        <v>45552</v>
      </c>
      <c r="C276" s="24">
        <v>4524000053203</v>
      </c>
      <c r="D276" s="23" t="s">
        <v>119</v>
      </c>
      <c r="E276" s="26">
        <v>45</v>
      </c>
      <c r="F276" s="26">
        <v>0</v>
      </c>
      <c r="G276" s="21">
        <f t="shared" si="4"/>
        <v>287575911.54999852</v>
      </c>
      <c r="H276" s="11"/>
    </row>
    <row r="277" spans="2:8" x14ac:dyDescent="0.25">
      <c r="B277" s="22">
        <v>45552</v>
      </c>
      <c r="C277" s="24">
        <v>4524000053201</v>
      </c>
      <c r="D277" s="23" t="s">
        <v>30</v>
      </c>
      <c r="E277" s="26">
        <v>34.24</v>
      </c>
      <c r="F277" s="26">
        <v>0</v>
      </c>
      <c r="G277" s="21">
        <f t="shared" si="4"/>
        <v>287575877.30999851</v>
      </c>
      <c r="H277" s="11"/>
    </row>
    <row r="278" spans="2:8" x14ac:dyDescent="0.25">
      <c r="B278" s="22">
        <v>45552</v>
      </c>
      <c r="C278" s="24">
        <v>4524000053198</v>
      </c>
      <c r="D278" s="23" t="s">
        <v>30</v>
      </c>
      <c r="E278" s="26">
        <v>30.55</v>
      </c>
      <c r="F278" s="26">
        <v>0</v>
      </c>
      <c r="G278" s="21">
        <f t="shared" si="4"/>
        <v>287575846.7599985</v>
      </c>
      <c r="H278" s="11"/>
    </row>
    <row r="279" spans="2:8" x14ac:dyDescent="0.25">
      <c r="B279" s="22">
        <v>45553</v>
      </c>
      <c r="C279" s="24">
        <v>195421</v>
      </c>
      <c r="D279" s="23" t="str">
        <f>VLOOKUP(C279,[1]SANTA!$A$5:$F$1560,6,0)</f>
        <v>ASOC.DE BALONCESTO DE S.C., IN SD</v>
      </c>
      <c r="E279" s="27">
        <v>600000</v>
      </c>
      <c r="F279" s="26">
        <v>0</v>
      </c>
      <c r="G279" s="21">
        <f t="shared" si="4"/>
        <v>286975846.7599985</v>
      </c>
      <c r="H279" s="11"/>
    </row>
    <row r="280" spans="2:8" x14ac:dyDescent="0.25">
      <c r="B280" s="22">
        <v>45553</v>
      </c>
      <c r="C280" s="24">
        <v>195484</v>
      </c>
      <c r="D280" s="23" t="str">
        <f>VLOOKUP(C280,[1]SANTA!$A$5:$F$1560,6,0)</f>
        <v>GRUPO RETMOX SRL SD</v>
      </c>
      <c r="E280" s="27">
        <v>75600</v>
      </c>
      <c r="F280" s="26">
        <v>0</v>
      </c>
      <c r="G280" s="21">
        <f t="shared" si="4"/>
        <v>286900246.7599985</v>
      </c>
      <c r="H280" s="11"/>
    </row>
    <row r="281" spans="2:8" x14ac:dyDescent="0.25">
      <c r="B281" s="22">
        <v>45553</v>
      </c>
      <c r="C281" s="24">
        <v>195483</v>
      </c>
      <c r="D281" s="23" t="str">
        <f>VLOOKUP(C281,[1]SANTA!$A$5:$F$1560,6,0)</f>
        <v>SERVICIOS DIVERSOS ARNAUD SRL SD</v>
      </c>
      <c r="E281" s="27">
        <v>83977.52</v>
      </c>
      <c r="F281" s="26">
        <v>0</v>
      </c>
      <c r="G281" s="21">
        <f t="shared" si="4"/>
        <v>286816269.23999852</v>
      </c>
      <c r="H281" s="11"/>
    </row>
    <row r="282" spans="2:8" x14ac:dyDescent="0.25">
      <c r="B282" s="22">
        <v>45553</v>
      </c>
      <c r="C282" s="24">
        <v>195439</v>
      </c>
      <c r="D282" s="23" t="str">
        <f>VLOOKUP(C282,[1]SANTA!$A$5:$F$1560,6,0)</f>
        <v>LESSEPS DIVANI DE LEON CANAAN SC</v>
      </c>
      <c r="E282" s="27">
        <v>724930.7</v>
      </c>
      <c r="F282" s="26">
        <v>0</v>
      </c>
      <c r="G282" s="21">
        <f t="shared" si="4"/>
        <v>286091338.53999853</v>
      </c>
      <c r="H282" s="11"/>
    </row>
    <row r="283" spans="2:8" x14ac:dyDescent="0.25">
      <c r="B283" s="22">
        <v>45553</v>
      </c>
      <c r="C283" s="24">
        <v>195492</v>
      </c>
      <c r="D283" s="23" t="str">
        <f>VLOOKUP(C283,[1]SANTA!$A$5:$F$1560,6,0)</f>
        <v>MIRNA ALTAGRACIA C. GRACIANO B SC</v>
      </c>
      <c r="E283" s="27">
        <v>337500</v>
      </c>
      <c r="F283" s="26">
        <v>0</v>
      </c>
      <c r="G283" s="21">
        <f t="shared" si="4"/>
        <v>285753838.53999853</v>
      </c>
      <c r="H283" s="11"/>
    </row>
    <row r="284" spans="2:8" x14ac:dyDescent="0.25">
      <c r="B284" s="22">
        <v>45553</v>
      </c>
      <c r="C284" s="24">
        <v>195478</v>
      </c>
      <c r="D284" s="23" t="str">
        <f>VLOOKUP(C284,[1]SANTA!$A$5:$F$1560,6,0)</f>
        <v>CARLOS MANUEL ALCANTARA SD</v>
      </c>
      <c r="E284" s="27">
        <v>53389.83</v>
      </c>
      <c r="F284" s="26">
        <v>0</v>
      </c>
      <c r="G284" s="21">
        <f t="shared" si="4"/>
        <v>285700448.70999855</v>
      </c>
      <c r="H284" s="11"/>
    </row>
    <row r="285" spans="2:8" x14ac:dyDescent="0.25">
      <c r="B285" s="22">
        <v>45553</v>
      </c>
      <c r="C285" s="24">
        <v>195388</v>
      </c>
      <c r="D285" s="23" t="str">
        <f>VLOOKUP(C285,[1]SANTA!$A$5:$F$1560,6,0)</f>
        <v>ROSA JACQUELINE LOPEZ ZARZUELA DN</v>
      </c>
      <c r="E285" s="27">
        <v>47424.93</v>
      </c>
      <c r="F285" s="26">
        <v>0</v>
      </c>
      <c r="G285" s="21">
        <f t="shared" si="4"/>
        <v>285653023.77999854</v>
      </c>
      <c r="H285" s="11"/>
    </row>
    <row r="286" spans="2:8" x14ac:dyDescent="0.25">
      <c r="B286" s="22">
        <v>45553</v>
      </c>
      <c r="C286" s="24">
        <v>195386</v>
      </c>
      <c r="D286" s="23" t="str">
        <f>VLOOKUP(C286,[1]SANTA!$A$5:$F$1560,6,0)</f>
        <v>CLARIBEL ROSARIO CAMPUSANO SD</v>
      </c>
      <c r="E286" s="27">
        <v>29168.83</v>
      </c>
      <c r="F286" s="26">
        <v>0</v>
      </c>
      <c r="G286" s="21">
        <f t="shared" si="4"/>
        <v>285623854.94999856</v>
      </c>
      <c r="H286" s="11"/>
    </row>
    <row r="287" spans="2:8" x14ac:dyDescent="0.25">
      <c r="B287" s="22">
        <v>45553</v>
      </c>
      <c r="C287" s="24">
        <v>2.4091800243002E+17</v>
      </c>
      <c r="D287" s="23" t="s">
        <v>26</v>
      </c>
      <c r="E287" s="26">
        <v>500</v>
      </c>
      <c r="F287" s="26">
        <v>0</v>
      </c>
      <c r="G287" s="21">
        <f t="shared" si="4"/>
        <v>285623354.94999856</v>
      </c>
      <c r="H287" s="11"/>
    </row>
    <row r="288" spans="2:8" x14ac:dyDescent="0.25">
      <c r="B288" s="22">
        <v>45553</v>
      </c>
      <c r="C288" s="24">
        <v>999136877</v>
      </c>
      <c r="D288" s="23" t="s">
        <v>27</v>
      </c>
      <c r="E288" s="27">
        <v>4800.34</v>
      </c>
      <c r="F288" s="26">
        <v>0</v>
      </c>
      <c r="G288" s="21">
        <f t="shared" si="4"/>
        <v>285618554.60999858</v>
      </c>
      <c r="H288" s="11"/>
    </row>
    <row r="289" spans="2:8" x14ac:dyDescent="0.25">
      <c r="B289" s="22">
        <v>45553</v>
      </c>
      <c r="C289" s="24">
        <v>4524000046353</v>
      </c>
      <c r="D289" s="23" t="s">
        <v>30</v>
      </c>
      <c r="E289" s="26">
        <v>186.31</v>
      </c>
      <c r="F289" s="26">
        <v>0</v>
      </c>
      <c r="G289" s="21">
        <f t="shared" si="4"/>
        <v>285618368.29999858</v>
      </c>
      <c r="H289" s="11"/>
    </row>
    <row r="290" spans="2:8" x14ac:dyDescent="0.25">
      <c r="B290" s="22">
        <v>45553</v>
      </c>
      <c r="C290" s="24">
        <v>4524000046354</v>
      </c>
      <c r="D290" s="23" t="s">
        <v>120</v>
      </c>
      <c r="E290" s="26">
        <v>141.08000000000001</v>
      </c>
      <c r="F290" s="26">
        <v>0</v>
      </c>
      <c r="G290" s="21">
        <f t="shared" si="4"/>
        <v>285618227.2199986</v>
      </c>
      <c r="H290" s="11"/>
    </row>
    <row r="291" spans="2:8" x14ac:dyDescent="0.25">
      <c r="B291" s="22">
        <v>45553</v>
      </c>
      <c r="C291" s="24">
        <v>4524000046355</v>
      </c>
      <c r="D291" s="23" t="s">
        <v>121</v>
      </c>
      <c r="E291" s="26">
        <v>134.38</v>
      </c>
      <c r="F291" s="26">
        <v>0</v>
      </c>
      <c r="G291" s="21">
        <f t="shared" si="4"/>
        <v>285618092.8399986</v>
      </c>
      <c r="H291" s="11"/>
    </row>
    <row r="292" spans="2:8" x14ac:dyDescent="0.25">
      <c r="B292" s="22">
        <v>45553</v>
      </c>
      <c r="C292" s="24">
        <v>4524000046352</v>
      </c>
      <c r="D292" s="23" t="s">
        <v>30</v>
      </c>
      <c r="E292" s="26">
        <v>32.75</v>
      </c>
      <c r="F292" s="26">
        <v>0</v>
      </c>
      <c r="G292" s="21">
        <f t="shared" si="4"/>
        <v>285618060.0899986</v>
      </c>
      <c r="H292" s="11"/>
    </row>
    <row r="293" spans="2:8" x14ac:dyDescent="0.25">
      <c r="B293" s="22">
        <v>45554</v>
      </c>
      <c r="C293" s="24">
        <v>195424</v>
      </c>
      <c r="D293" s="23" t="str">
        <f>VLOOKUP(C293,[1]SANTA!$A$5:$F$1560,6,0)</f>
        <v>JUNTA DISTRITO MUNICIPAL EL LI PR</v>
      </c>
      <c r="E293" s="27">
        <v>75000</v>
      </c>
      <c r="F293" s="26">
        <v>0</v>
      </c>
      <c r="G293" s="21">
        <f t="shared" si="4"/>
        <v>285543060.0899986</v>
      </c>
      <c r="H293" s="11"/>
    </row>
    <row r="294" spans="2:8" x14ac:dyDescent="0.25">
      <c r="B294" s="22">
        <v>45554</v>
      </c>
      <c r="C294" s="24">
        <v>195370</v>
      </c>
      <c r="D294" s="23" t="str">
        <f>VLOOKUP(C294,[1]SANTA!$A$5:$F$1560,6,0)</f>
        <v>GOBERNACION PROV.SANTIAGO RODR RO</v>
      </c>
      <c r="E294" s="27">
        <v>50000</v>
      </c>
      <c r="F294" s="26">
        <v>0</v>
      </c>
      <c r="G294" s="21">
        <f t="shared" si="4"/>
        <v>285493060.0899986</v>
      </c>
      <c r="H294" s="11"/>
    </row>
    <row r="295" spans="2:8" x14ac:dyDescent="0.25">
      <c r="B295" s="22">
        <v>45554</v>
      </c>
      <c r="C295" s="24">
        <v>195490</v>
      </c>
      <c r="D295" s="23" t="str">
        <f>VLOOKUP(C295,[1]SANTA!$A$5:$F$1560,6,0)</f>
        <v>SDQ TRAINING CENTER, SRL DN</v>
      </c>
      <c r="E295" s="27">
        <v>11875</v>
      </c>
      <c r="F295" s="26">
        <v>0</v>
      </c>
      <c r="G295" s="21">
        <f t="shared" si="4"/>
        <v>285481185.0899986</v>
      </c>
      <c r="H295" s="11"/>
    </row>
    <row r="296" spans="2:8" x14ac:dyDescent="0.25">
      <c r="B296" s="22">
        <v>45554</v>
      </c>
      <c r="C296" s="24">
        <v>37351505185</v>
      </c>
      <c r="D296" s="23" t="s">
        <v>20</v>
      </c>
      <c r="E296" s="26">
        <v>0</v>
      </c>
      <c r="F296" s="27">
        <v>100000000</v>
      </c>
      <c r="G296" s="21">
        <f t="shared" si="4"/>
        <v>385481185.0899986</v>
      </c>
      <c r="H296" s="11"/>
    </row>
    <row r="297" spans="2:8" x14ac:dyDescent="0.25">
      <c r="B297" s="22">
        <v>45554</v>
      </c>
      <c r="C297" s="24">
        <v>937346745304</v>
      </c>
      <c r="D297" s="23" t="s">
        <v>4</v>
      </c>
      <c r="E297" s="27">
        <v>4675.1099999999997</v>
      </c>
      <c r="F297" s="26">
        <v>0</v>
      </c>
      <c r="G297" s="21">
        <f t="shared" si="4"/>
        <v>385476509.97999859</v>
      </c>
      <c r="H297" s="11"/>
    </row>
    <row r="298" spans="2:8" x14ac:dyDescent="0.25">
      <c r="B298" s="22">
        <v>45554</v>
      </c>
      <c r="C298" s="24">
        <v>37346745304</v>
      </c>
      <c r="D298" s="23" t="s">
        <v>122</v>
      </c>
      <c r="E298" s="27">
        <v>3116737</v>
      </c>
      <c r="F298" s="26">
        <v>0</v>
      </c>
      <c r="G298" s="21">
        <f t="shared" si="4"/>
        <v>382359772.97999859</v>
      </c>
      <c r="H298" s="11"/>
    </row>
    <row r="299" spans="2:8" x14ac:dyDescent="0.25">
      <c r="B299" s="22">
        <v>45554</v>
      </c>
      <c r="C299" s="24">
        <v>937346682587</v>
      </c>
      <c r="D299" s="23" t="s">
        <v>4</v>
      </c>
      <c r="E299" s="27">
        <v>1044.76</v>
      </c>
      <c r="F299" s="26">
        <v>0</v>
      </c>
      <c r="G299" s="21">
        <f t="shared" si="4"/>
        <v>382358728.2199986</v>
      </c>
      <c r="H299" s="11"/>
    </row>
    <row r="300" spans="2:8" x14ac:dyDescent="0.25">
      <c r="B300" s="22">
        <v>45554</v>
      </c>
      <c r="C300" s="24">
        <v>37346682587</v>
      </c>
      <c r="D300" s="23" t="s">
        <v>28</v>
      </c>
      <c r="E300" s="27">
        <v>696505.5</v>
      </c>
      <c r="F300" s="26">
        <v>0</v>
      </c>
      <c r="G300" s="21">
        <f t="shared" si="4"/>
        <v>381662222.7199986</v>
      </c>
      <c r="H300" s="11"/>
    </row>
    <row r="301" spans="2:8" x14ac:dyDescent="0.25">
      <c r="B301" s="22">
        <v>45554</v>
      </c>
      <c r="C301" s="24">
        <v>37346682322</v>
      </c>
      <c r="D301" s="23" t="s">
        <v>19</v>
      </c>
      <c r="E301" s="26">
        <v>100</v>
      </c>
      <c r="F301" s="26">
        <v>0</v>
      </c>
      <c r="G301" s="21">
        <f t="shared" si="4"/>
        <v>381662122.7199986</v>
      </c>
      <c r="H301" s="11"/>
    </row>
    <row r="302" spans="2:8" x14ac:dyDescent="0.25">
      <c r="B302" s="22">
        <v>45554</v>
      </c>
      <c r="C302" s="24">
        <v>937346614273</v>
      </c>
      <c r="D302" s="23" t="s">
        <v>4</v>
      </c>
      <c r="E302" s="27">
        <v>1322.73</v>
      </c>
      <c r="F302" s="26">
        <v>0</v>
      </c>
      <c r="G302" s="21">
        <f t="shared" si="4"/>
        <v>381660799.98999858</v>
      </c>
      <c r="H302" s="11"/>
    </row>
    <row r="303" spans="2:8" x14ac:dyDescent="0.25">
      <c r="B303" s="22">
        <v>45554</v>
      </c>
      <c r="C303" s="24">
        <v>37346614273</v>
      </c>
      <c r="D303" s="23" t="s">
        <v>123</v>
      </c>
      <c r="E303" s="27">
        <v>881819</v>
      </c>
      <c r="F303" s="26">
        <v>0</v>
      </c>
      <c r="G303" s="21">
        <f t="shared" si="4"/>
        <v>380778980.98999858</v>
      </c>
      <c r="H303" s="11"/>
    </row>
    <row r="304" spans="2:8" x14ac:dyDescent="0.25">
      <c r="B304" s="22">
        <v>45554</v>
      </c>
      <c r="C304" s="24">
        <v>37346613897</v>
      </c>
      <c r="D304" s="23" t="s">
        <v>19</v>
      </c>
      <c r="E304" s="26">
        <v>100</v>
      </c>
      <c r="F304" s="26">
        <v>0</v>
      </c>
      <c r="G304" s="21">
        <f t="shared" si="4"/>
        <v>380778880.98999858</v>
      </c>
      <c r="H304" s="11"/>
    </row>
    <row r="305" spans="2:8" x14ac:dyDescent="0.25">
      <c r="B305" s="22">
        <v>45554</v>
      </c>
      <c r="C305" s="24">
        <v>937346557513</v>
      </c>
      <c r="D305" s="23" t="s">
        <v>4</v>
      </c>
      <c r="E305" s="26">
        <v>79.59</v>
      </c>
      <c r="F305" s="26">
        <v>0</v>
      </c>
      <c r="G305" s="21">
        <f t="shared" si="4"/>
        <v>380778801.39999861</v>
      </c>
      <c r="H305" s="11"/>
    </row>
    <row r="306" spans="2:8" x14ac:dyDescent="0.25">
      <c r="B306" s="22">
        <v>45554</v>
      </c>
      <c r="C306" s="24">
        <v>37346557513</v>
      </c>
      <c r="D306" s="23" t="s">
        <v>17</v>
      </c>
      <c r="E306" s="27">
        <v>53060</v>
      </c>
      <c r="F306" s="26">
        <v>0</v>
      </c>
      <c r="G306" s="21">
        <f t="shared" si="4"/>
        <v>380725741.39999861</v>
      </c>
      <c r="H306" s="11"/>
    </row>
    <row r="307" spans="2:8" x14ac:dyDescent="0.25">
      <c r="B307" s="22">
        <v>45554</v>
      </c>
      <c r="C307" s="24">
        <v>837346528065</v>
      </c>
      <c r="D307" s="23" t="s">
        <v>5</v>
      </c>
      <c r="E307" s="26">
        <v>80</v>
      </c>
      <c r="F307" s="26">
        <v>0</v>
      </c>
      <c r="G307" s="21">
        <f t="shared" si="4"/>
        <v>380725661.39999861</v>
      </c>
      <c r="H307" s="11"/>
    </row>
    <row r="308" spans="2:8" x14ac:dyDescent="0.25">
      <c r="B308" s="22">
        <v>45554</v>
      </c>
      <c r="C308" s="24">
        <v>37346528065</v>
      </c>
      <c r="D308" s="23" t="s">
        <v>6</v>
      </c>
      <c r="E308" s="27">
        <v>6399982.7000000002</v>
      </c>
      <c r="F308" s="26">
        <v>0</v>
      </c>
      <c r="G308" s="21">
        <f t="shared" si="4"/>
        <v>374325678.69999862</v>
      </c>
      <c r="H308" s="11"/>
    </row>
    <row r="309" spans="2:8" x14ac:dyDescent="0.25">
      <c r="B309" s="22">
        <v>45554</v>
      </c>
      <c r="C309" s="24">
        <v>195493</v>
      </c>
      <c r="D309" s="23" t="s">
        <v>25</v>
      </c>
      <c r="E309" s="27">
        <v>76271.179999999993</v>
      </c>
      <c r="F309" s="26">
        <v>0</v>
      </c>
      <c r="G309" s="21">
        <f t="shared" si="4"/>
        <v>374249407.51999861</v>
      </c>
      <c r="H309" s="11"/>
    </row>
    <row r="310" spans="2:8" x14ac:dyDescent="0.25">
      <c r="B310" s="22">
        <v>45554</v>
      </c>
      <c r="C310" s="24">
        <v>4524000030962</v>
      </c>
      <c r="D310" s="23" t="s">
        <v>30</v>
      </c>
      <c r="E310" s="27">
        <v>1087.4000000000001</v>
      </c>
      <c r="F310" s="26">
        <v>0</v>
      </c>
      <c r="G310" s="21">
        <f t="shared" si="4"/>
        <v>374248320.11999863</v>
      </c>
      <c r="H310" s="11"/>
    </row>
    <row r="311" spans="2:8" x14ac:dyDescent="0.25">
      <c r="B311" s="22">
        <v>45554</v>
      </c>
      <c r="C311" s="24">
        <v>4524000030957</v>
      </c>
      <c r="D311" s="23" t="s">
        <v>124</v>
      </c>
      <c r="E311" s="26">
        <v>900</v>
      </c>
      <c r="F311" s="26">
        <v>0</v>
      </c>
      <c r="G311" s="21">
        <f t="shared" si="4"/>
        <v>374247420.11999863</v>
      </c>
      <c r="H311" s="11"/>
    </row>
    <row r="312" spans="2:8" x14ac:dyDescent="0.25">
      <c r="B312" s="22">
        <v>45554</v>
      </c>
      <c r="C312" s="24">
        <v>4524000030961</v>
      </c>
      <c r="D312" s="23" t="s">
        <v>30</v>
      </c>
      <c r="E312" s="26">
        <v>506.25</v>
      </c>
      <c r="F312" s="26">
        <v>0</v>
      </c>
      <c r="G312" s="21">
        <f t="shared" si="4"/>
        <v>374246913.86999863</v>
      </c>
      <c r="H312" s="11"/>
    </row>
    <row r="313" spans="2:8" x14ac:dyDescent="0.25">
      <c r="B313" s="22">
        <v>45554</v>
      </c>
      <c r="C313" s="24">
        <v>4524000030955</v>
      </c>
      <c r="D313" s="23" t="s">
        <v>125</v>
      </c>
      <c r="E313" s="26">
        <v>125.97</v>
      </c>
      <c r="F313" s="26">
        <v>0</v>
      </c>
      <c r="G313" s="21">
        <f t="shared" si="4"/>
        <v>374246787.89999861</v>
      </c>
      <c r="H313" s="11"/>
    </row>
    <row r="314" spans="2:8" x14ac:dyDescent="0.25">
      <c r="B314" s="22">
        <v>45554</v>
      </c>
      <c r="C314" s="24">
        <v>4524000030956</v>
      </c>
      <c r="D314" s="23" t="s">
        <v>126</v>
      </c>
      <c r="E314" s="26">
        <v>113.4</v>
      </c>
      <c r="F314" s="26">
        <v>0</v>
      </c>
      <c r="G314" s="21">
        <f t="shared" si="4"/>
        <v>374246674.49999863</v>
      </c>
      <c r="H314" s="11"/>
    </row>
    <row r="315" spans="2:8" x14ac:dyDescent="0.25">
      <c r="B315" s="22">
        <v>45554</v>
      </c>
      <c r="C315" s="24">
        <v>4524000030960</v>
      </c>
      <c r="D315" s="23" t="s">
        <v>30</v>
      </c>
      <c r="E315" s="26">
        <v>80.08</v>
      </c>
      <c r="F315" s="26">
        <v>0</v>
      </c>
      <c r="G315" s="21">
        <f t="shared" si="4"/>
        <v>374246594.41999865</v>
      </c>
      <c r="H315" s="11"/>
    </row>
    <row r="316" spans="2:8" x14ac:dyDescent="0.25">
      <c r="B316" s="22">
        <v>45554</v>
      </c>
      <c r="C316" s="24">
        <v>4524000030959</v>
      </c>
      <c r="D316" s="23" t="s">
        <v>30</v>
      </c>
      <c r="E316" s="26">
        <v>71.14</v>
      </c>
      <c r="F316" s="26">
        <v>0</v>
      </c>
      <c r="G316" s="21">
        <f t="shared" si="4"/>
        <v>374246523.27999866</v>
      </c>
      <c r="H316" s="11"/>
    </row>
    <row r="317" spans="2:8" x14ac:dyDescent="0.25">
      <c r="B317" s="22">
        <v>45554</v>
      </c>
      <c r="C317" s="24">
        <v>4524000030958</v>
      </c>
      <c r="D317" s="23" t="s">
        <v>30</v>
      </c>
      <c r="E317" s="26">
        <v>43.75</v>
      </c>
      <c r="F317" s="26">
        <v>0</v>
      </c>
      <c r="G317" s="21">
        <f t="shared" si="4"/>
        <v>374246479.52999866</v>
      </c>
      <c r="H317" s="11"/>
    </row>
    <row r="318" spans="2:8" x14ac:dyDescent="0.25">
      <c r="B318" s="22">
        <v>45554</v>
      </c>
      <c r="C318" s="24">
        <v>4524000030954</v>
      </c>
      <c r="D318" s="23" t="s">
        <v>127</v>
      </c>
      <c r="E318" s="26">
        <v>7.2</v>
      </c>
      <c r="F318" s="26">
        <v>0</v>
      </c>
      <c r="G318" s="21">
        <f t="shared" si="4"/>
        <v>374246472.32999867</v>
      </c>
      <c r="H318" s="11"/>
    </row>
    <row r="319" spans="2:8" x14ac:dyDescent="0.25">
      <c r="B319" s="22">
        <v>45555</v>
      </c>
      <c r="C319" s="24">
        <v>195017</v>
      </c>
      <c r="D319" s="23" t="str">
        <f>VLOOKUP(C319,[1]SANTA!$A$5:$F$1560,6,0)</f>
        <v>TERUEL.&amp; CO. SRL SANTO DOMINGO DN</v>
      </c>
      <c r="E319" s="27">
        <v>8379.24</v>
      </c>
      <c r="F319" s="26">
        <v>0</v>
      </c>
      <c r="G319" s="21">
        <f t="shared" si="4"/>
        <v>374238093.08999866</v>
      </c>
      <c r="H319" s="11"/>
    </row>
    <row r="320" spans="2:8" x14ac:dyDescent="0.25">
      <c r="B320" s="22">
        <v>45555</v>
      </c>
      <c r="C320" s="24">
        <v>195527</v>
      </c>
      <c r="D320" s="23" t="str">
        <f>VLOOKUP(C320,[1]SANTA!$A$5:$F$1560,6,0)</f>
        <v>AVELINO ABREU SAS Santo Domingo DN</v>
      </c>
      <c r="E320" s="27">
        <v>59842.94</v>
      </c>
      <c r="F320" s="26">
        <v>0</v>
      </c>
      <c r="G320" s="21">
        <f t="shared" si="4"/>
        <v>374178250.14999866</v>
      </c>
      <c r="H320" s="11"/>
    </row>
    <row r="321" spans="2:8" x14ac:dyDescent="0.25">
      <c r="B321" s="22">
        <v>45555</v>
      </c>
      <c r="C321" s="24">
        <v>195528</v>
      </c>
      <c r="D321" s="23" t="str">
        <f>VLOOKUP(C321,[1]SANTA!$A$5:$F$1560,6,0)</f>
        <v>AVELINO ABREU SAS Santo Domingo DN</v>
      </c>
      <c r="E321" s="27">
        <v>60180</v>
      </c>
      <c r="F321" s="26">
        <v>0</v>
      </c>
      <c r="G321" s="21">
        <f t="shared" si="4"/>
        <v>374118070.14999866</v>
      </c>
      <c r="H321" s="11"/>
    </row>
    <row r="322" spans="2:8" x14ac:dyDescent="0.25">
      <c r="B322" s="22">
        <v>45555</v>
      </c>
      <c r="C322" s="24">
        <v>195254</v>
      </c>
      <c r="D322" s="23" t="str">
        <f>VLOOKUP(C322,[1]SANTA!$A$5:$F$1560,6,0)</f>
        <v>ASOCIACION DE CICLISMO DE SAN SC</v>
      </c>
      <c r="E322" s="27">
        <v>50000</v>
      </c>
      <c r="F322" s="26">
        <v>0</v>
      </c>
      <c r="G322" s="21">
        <f t="shared" si="4"/>
        <v>374068070.14999866</v>
      </c>
      <c r="H322" s="11"/>
    </row>
    <row r="323" spans="2:8" x14ac:dyDescent="0.25">
      <c r="B323" s="22">
        <v>45555</v>
      </c>
      <c r="C323" s="24">
        <v>195426</v>
      </c>
      <c r="D323" s="23" t="str">
        <f>VLOOKUP(C323,[1]SANTA!$A$5:$F$1560,6,0)</f>
        <v>EDITORA HOY, SAS SANTO DOMINGO DN</v>
      </c>
      <c r="E323" s="27">
        <v>83648.25</v>
      </c>
      <c r="F323" s="26">
        <v>0</v>
      </c>
      <c r="G323" s="21">
        <f t="shared" si="4"/>
        <v>373984421.89999866</v>
      </c>
      <c r="H323" s="11"/>
    </row>
    <row r="324" spans="2:8" x14ac:dyDescent="0.25">
      <c r="B324" s="22">
        <v>45555</v>
      </c>
      <c r="C324" s="24">
        <v>195500</v>
      </c>
      <c r="D324" s="23" t="str">
        <f>VLOOKUP(C324,[1]SANTA!$A$5:$F$1560,6,0)</f>
        <v>DISTRIBUIDORA Y SERVICIOS DIVESERRALE DN</v>
      </c>
      <c r="E324" s="27">
        <v>1547385.84</v>
      </c>
      <c r="F324" s="26">
        <v>0</v>
      </c>
      <c r="G324" s="21">
        <f t="shared" si="4"/>
        <v>372437036.05999869</v>
      </c>
      <c r="H324" s="11"/>
    </row>
    <row r="325" spans="2:8" x14ac:dyDescent="0.25">
      <c r="B325" s="22">
        <v>45555</v>
      </c>
      <c r="C325" s="24">
        <v>195423</v>
      </c>
      <c r="D325" s="23" t="str">
        <f>VLOOKUP(C325,[1]SANTA!$A$5:$F$1560,6,0)</f>
        <v>AYUNTAMIENTO MUNICIPAL DE AZUA AZ</v>
      </c>
      <c r="E325" s="27">
        <v>100000</v>
      </c>
      <c r="F325" s="26">
        <v>0</v>
      </c>
      <c r="G325" s="21">
        <f t="shared" si="4"/>
        <v>372337036.05999869</v>
      </c>
      <c r="H325" s="11"/>
    </row>
    <row r="326" spans="2:8" x14ac:dyDescent="0.25">
      <c r="B326" s="22">
        <v>45555</v>
      </c>
      <c r="C326" s="24">
        <v>195491</v>
      </c>
      <c r="D326" s="23" t="str">
        <f>VLOOKUP(C326,[1]SANTA!$A$5:$F$1560,6,0)</f>
        <v>AYTO.MPAL DE SAN IGNACIO DE SA RO</v>
      </c>
      <c r="E326" s="27">
        <v>100000</v>
      </c>
      <c r="F326" s="26">
        <v>0</v>
      </c>
      <c r="G326" s="21">
        <f t="shared" si="4"/>
        <v>372237036.05999869</v>
      </c>
      <c r="H326" s="11"/>
    </row>
    <row r="327" spans="2:8" x14ac:dyDescent="0.25">
      <c r="B327" s="22">
        <v>45555</v>
      </c>
      <c r="C327" s="24">
        <v>195485</v>
      </c>
      <c r="D327" s="23" t="str">
        <f>VLOOKUP(C327,[1]SANTA!$A$5:$F$1560,6,0)</f>
        <v>PREMIUM BUSINESS SERVICE S R L SD</v>
      </c>
      <c r="E327" s="27">
        <v>85423.72</v>
      </c>
      <c r="F327" s="26">
        <v>0</v>
      </c>
      <c r="G327" s="21">
        <f t="shared" si="4"/>
        <v>372151612.33999866</v>
      </c>
      <c r="H327" s="11"/>
    </row>
    <row r="328" spans="2:8" x14ac:dyDescent="0.25">
      <c r="B328" s="22">
        <v>45555</v>
      </c>
      <c r="C328" s="24">
        <v>195453</v>
      </c>
      <c r="D328" s="23" t="str">
        <f>VLOOKUP(C328,[1]SANTA!$A$5:$F$1560,6,0)</f>
        <v>JOSE MARIA REYES PEREZ DN</v>
      </c>
      <c r="E328" s="27">
        <v>152542.38</v>
      </c>
      <c r="F328" s="26">
        <v>0</v>
      </c>
      <c r="G328" s="21">
        <f t="shared" si="4"/>
        <v>371999069.95999867</v>
      </c>
      <c r="H328" s="11"/>
    </row>
    <row r="329" spans="2:8" x14ac:dyDescent="0.25">
      <c r="B329" s="22">
        <v>45555</v>
      </c>
      <c r="C329" s="24">
        <v>4524000030136</v>
      </c>
      <c r="D329" s="23" t="s">
        <v>30</v>
      </c>
      <c r="E329" s="26">
        <v>114.41</v>
      </c>
      <c r="F329" s="26">
        <v>0</v>
      </c>
      <c r="G329" s="21">
        <f t="shared" si="4"/>
        <v>371998955.54999864</v>
      </c>
      <c r="H329" s="11"/>
    </row>
    <row r="330" spans="2:8" x14ac:dyDescent="0.25">
      <c r="B330" s="22">
        <v>45555</v>
      </c>
      <c r="C330" s="24">
        <v>4524000030135</v>
      </c>
      <c r="D330" s="23" t="s">
        <v>128</v>
      </c>
      <c r="E330" s="26">
        <v>112.5</v>
      </c>
      <c r="F330" s="26">
        <v>0</v>
      </c>
      <c r="G330" s="21">
        <f t="shared" si="4"/>
        <v>371998843.04999864</v>
      </c>
      <c r="H330" s="11"/>
    </row>
    <row r="331" spans="2:8" x14ac:dyDescent="0.25">
      <c r="B331" s="22">
        <v>45555</v>
      </c>
      <c r="C331" s="24">
        <v>4524000030134</v>
      </c>
      <c r="D331" s="23" t="s">
        <v>129</v>
      </c>
      <c r="E331" s="26">
        <v>75</v>
      </c>
      <c r="F331" s="26">
        <v>0</v>
      </c>
      <c r="G331" s="21">
        <f t="shared" si="4"/>
        <v>371998768.04999864</v>
      </c>
      <c r="H331" s="11"/>
    </row>
    <row r="332" spans="2:8" x14ac:dyDescent="0.25">
      <c r="B332" s="22">
        <v>45555</v>
      </c>
      <c r="C332" s="24">
        <v>4524000030133</v>
      </c>
      <c r="D332" s="23" t="s">
        <v>130</v>
      </c>
      <c r="E332" s="26">
        <v>17.809999999999999</v>
      </c>
      <c r="F332" s="26">
        <v>0</v>
      </c>
      <c r="G332" s="21">
        <f t="shared" si="4"/>
        <v>371998750.23999864</v>
      </c>
      <c r="H332" s="11"/>
    </row>
    <row r="333" spans="2:8" x14ac:dyDescent="0.25">
      <c r="B333" s="22">
        <v>45558</v>
      </c>
      <c r="C333" s="24">
        <v>195404</v>
      </c>
      <c r="D333" s="23" t="str">
        <f>VLOOKUP(C333,[1]SANTA!$A$5:$F$1560,6,0)</f>
        <v>JUNTA DEL DISTRITO MUNICIPAL E SN</v>
      </c>
      <c r="E333" s="27">
        <v>898165</v>
      </c>
      <c r="F333" s="26">
        <v>0</v>
      </c>
      <c r="G333" s="21">
        <f t="shared" si="4"/>
        <v>371100585.23999864</v>
      </c>
      <c r="H333" s="11"/>
    </row>
    <row r="334" spans="2:8" x14ac:dyDescent="0.25">
      <c r="B334" s="22">
        <v>45558</v>
      </c>
      <c r="C334" s="24">
        <v>195448</v>
      </c>
      <c r="D334" s="23" t="str">
        <f>VLOOKUP(C334,[1]SANTA!$A$5:$F$1560,6,0)</f>
        <v>ASOC. DOMINICANA DE VOCALES INSANTO DOMINGO DN</v>
      </c>
      <c r="E334" s="27">
        <v>150000</v>
      </c>
      <c r="F334" s="26">
        <v>0</v>
      </c>
      <c r="G334" s="21">
        <f t="shared" si="4"/>
        <v>370950585.23999864</v>
      </c>
      <c r="H334" s="11"/>
    </row>
    <row r="335" spans="2:8" x14ac:dyDescent="0.25">
      <c r="B335" s="22">
        <v>45558</v>
      </c>
      <c r="C335" s="24">
        <v>195537</v>
      </c>
      <c r="D335" s="23" t="str">
        <f>VLOOKUP(C335,[1]SANTA!$A$5:$F$1560,6,0)</f>
        <v>LUIS ALBERTO TEJEDA RAMIREZ SANTA CRUZ, YAGUATE SC</v>
      </c>
      <c r="E335" s="27">
        <v>122000</v>
      </c>
      <c r="F335" s="26">
        <v>0</v>
      </c>
      <c r="G335" s="21">
        <f t="shared" si="4"/>
        <v>370828585.23999864</v>
      </c>
      <c r="H335" s="11"/>
    </row>
    <row r="336" spans="2:8" x14ac:dyDescent="0.25">
      <c r="B336" s="22">
        <v>45558</v>
      </c>
      <c r="C336" s="24">
        <v>195451</v>
      </c>
      <c r="D336" s="23" t="str">
        <f>VLOOKUP(C336,[1]SANTA!$A$5:$F$1560,6,0)</f>
        <v>DENNY RAFAEL MENDEZ ALMONTE MANZANA E, EDIFICIO 6, LA</v>
      </c>
      <c r="E336" s="27">
        <v>53389.83</v>
      </c>
      <c r="F336" s="26">
        <v>0</v>
      </c>
      <c r="G336" s="21">
        <f t="shared" si="4"/>
        <v>370775195.40999866</v>
      </c>
      <c r="H336" s="11"/>
    </row>
    <row r="337" spans="2:8" x14ac:dyDescent="0.25">
      <c r="B337" s="22">
        <v>45558</v>
      </c>
      <c r="C337" s="24">
        <v>37409517743</v>
      </c>
      <c r="D337" s="23" t="s">
        <v>20</v>
      </c>
      <c r="E337" s="26">
        <v>0</v>
      </c>
      <c r="F337" s="27">
        <v>100000000</v>
      </c>
      <c r="G337" s="21">
        <f t="shared" si="4"/>
        <v>470775195.40999866</v>
      </c>
      <c r="H337" s="11"/>
    </row>
    <row r="338" spans="2:8" x14ac:dyDescent="0.25">
      <c r="B338" s="22">
        <v>45558</v>
      </c>
      <c r="C338" s="24">
        <v>195425</v>
      </c>
      <c r="D338" s="23" t="str">
        <f>VLOOKUP(C338,[1]SANTA!$A$5:$F$1560,6,0)</f>
        <v>LEININ D.CORPORAN</v>
      </c>
      <c r="E338" s="27">
        <v>197329.3</v>
      </c>
      <c r="F338" s="26">
        <v>0</v>
      </c>
      <c r="G338" s="21">
        <f t="shared" si="4"/>
        <v>470577866.10999864</v>
      </c>
      <c r="H338" s="11"/>
    </row>
    <row r="339" spans="2:8" x14ac:dyDescent="0.25">
      <c r="B339" s="22">
        <v>45558</v>
      </c>
      <c r="C339" s="24">
        <v>4524000065079</v>
      </c>
      <c r="D339" s="23" t="s">
        <v>131</v>
      </c>
      <c r="E339" s="27">
        <v>2321.08</v>
      </c>
      <c r="F339" s="26">
        <v>0</v>
      </c>
      <c r="G339" s="21">
        <f t="shared" si="4"/>
        <v>470575545.02999866</v>
      </c>
      <c r="H339" s="11"/>
    </row>
    <row r="340" spans="2:8" x14ac:dyDescent="0.25">
      <c r="B340" s="22">
        <v>45558</v>
      </c>
      <c r="C340" s="24">
        <v>4524000065080</v>
      </c>
      <c r="D340" s="23" t="s">
        <v>132</v>
      </c>
      <c r="E340" s="26">
        <v>228.81</v>
      </c>
      <c r="F340" s="26">
        <v>0</v>
      </c>
      <c r="G340" s="21">
        <f t="shared" si="4"/>
        <v>470575316.21999866</v>
      </c>
      <c r="H340" s="11"/>
    </row>
    <row r="341" spans="2:8" x14ac:dyDescent="0.25">
      <c r="B341" s="22">
        <v>45558</v>
      </c>
      <c r="C341" s="24">
        <v>4524000065078</v>
      </c>
      <c r="D341" s="23" t="s">
        <v>133</v>
      </c>
      <c r="E341" s="26">
        <v>150</v>
      </c>
      <c r="F341" s="26">
        <v>0</v>
      </c>
      <c r="G341" s="21">
        <f t="shared" si="4"/>
        <v>470575166.21999866</v>
      </c>
      <c r="H341" s="11"/>
    </row>
    <row r="342" spans="2:8" x14ac:dyDescent="0.25">
      <c r="B342" s="22">
        <v>45558</v>
      </c>
      <c r="C342" s="24">
        <v>4524000065077</v>
      </c>
      <c r="D342" s="23" t="s">
        <v>134</v>
      </c>
      <c r="E342" s="26">
        <v>150</v>
      </c>
      <c r="F342" s="26">
        <v>0</v>
      </c>
      <c r="G342" s="21">
        <f t="shared" si="4"/>
        <v>470575016.21999866</v>
      </c>
      <c r="H342" s="11"/>
    </row>
    <row r="343" spans="2:8" x14ac:dyDescent="0.25">
      <c r="B343" s="22">
        <v>45558</v>
      </c>
      <c r="C343" s="24">
        <v>4524000065076</v>
      </c>
      <c r="D343" s="23" t="s">
        <v>135</v>
      </c>
      <c r="E343" s="26">
        <v>128.13999999999999</v>
      </c>
      <c r="F343" s="26">
        <v>0</v>
      </c>
      <c r="G343" s="21">
        <f t="shared" si="4"/>
        <v>470574888.07999867</v>
      </c>
      <c r="H343" s="11"/>
    </row>
    <row r="344" spans="2:8" x14ac:dyDescent="0.25">
      <c r="B344" s="22">
        <v>45558</v>
      </c>
      <c r="C344" s="24">
        <v>4524000065071</v>
      </c>
      <c r="D344" s="23" t="s">
        <v>136</v>
      </c>
      <c r="E344" s="26">
        <v>125.47</v>
      </c>
      <c r="F344" s="26">
        <v>0</v>
      </c>
      <c r="G344" s="21">
        <f t="shared" si="4"/>
        <v>470574762.60999864</v>
      </c>
      <c r="H344" s="11"/>
    </row>
    <row r="345" spans="2:8" x14ac:dyDescent="0.25">
      <c r="B345" s="22">
        <v>45558</v>
      </c>
      <c r="C345" s="24">
        <v>4524000065073</v>
      </c>
      <c r="D345" s="23" t="s">
        <v>137</v>
      </c>
      <c r="E345" s="26">
        <v>90.27</v>
      </c>
      <c r="F345" s="26">
        <v>0</v>
      </c>
      <c r="G345" s="21">
        <f t="shared" si="4"/>
        <v>470574672.33999866</v>
      </c>
      <c r="H345" s="11"/>
    </row>
    <row r="346" spans="2:8" x14ac:dyDescent="0.25">
      <c r="B346" s="22">
        <v>45558</v>
      </c>
      <c r="C346" s="24">
        <v>4524000065074</v>
      </c>
      <c r="D346" s="23" t="s">
        <v>138</v>
      </c>
      <c r="E346" s="26">
        <v>89.76</v>
      </c>
      <c r="F346" s="26">
        <v>0</v>
      </c>
      <c r="G346" s="21">
        <f t="shared" si="4"/>
        <v>470574582.57999867</v>
      </c>
      <c r="H346" s="11"/>
    </row>
    <row r="347" spans="2:8" x14ac:dyDescent="0.25">
      <c r="B347" s="22">
        <v>45558</v>
      </c>
      <c r="C347" s="24">
        <v>4524000065072</v>
      </c>
      <c r="D347" s="23" t="s">
        <v>139</v>
      </c>
      <c r="E347" s="26">
        <v>75</v>
      </c>
      <c r="F347" s="26">
        <v>0</v>
      </c>
      <c r="G347" s="21">
        <f t="shared" si="4"/>
        <v>470574507.57999867</v>
      </c>
      <c r="H347" s="11"/>
    </row>
    <row r="348" spans="2:8" x14ac:dyDescent="0.25">
      <c r="B348" s="22">
        <v>45558</v>
      </c>
      <c r="C348" s="24">
        <v>4524000065075</v>
      </c>
      <c r="D348" s="23" t="s">
        <v>140</v>
      </c>
      <c r="E348" s="26">
        <v>12.57</v>
      </c>
      <c r="F348" s="26">
        <v>0</v>
      </c>
      <c r="G348" s="21">
        <f t="shared" si="4"/>
        <v>470574495.00999868</v>
      </c>
      <c r="H348" s="11"/>
    </row>
    <row r="349" spans="2:8" x14ac:dyDescent="0.25">
      <c r="B349" s="22">
        <v>45560</v>
      </c>
      <c r="C349" s="24">
        <v>195494</v>
      </c>
      <c r="D349" s="23" t="str">
        <f>VLOOKUP(C349,[1]SANTA!$A$5:$F$1560,6,0)</f>
        <v>TONER DEPOT MULTISERVICIOS EORALMA ROSA, SANTO DOMINTO</v>
      </c>
      <c r="E349" s="27">
        <v>565734.43999999994</v>
      </c>
      <c r="F349" s="26">
        <v>0</v>
      </c>
      <c r="G349" s="21">
        <f t="shared" si="4"/>
        <v>470008760.56999868</v>
      </c>
      <c r="H349" s="11"/>
    </row>
    <row r="350" spans="2:8" x14ac:dyDescent="0.25">
      <c r="B350" s="22">
        <v>45560</v>
      </c>
      <c r="C350" s="24">
        <v>195462</v>
      </c>
      <c r="D350" s="23" t="str">
        <f>VLOOKUP(C350,[1]SANTA!$A$5:$F$1560,6,0)</f>
        <v>1955 GENERAL BUSINESS BIENES YHAINA SD</v>
      </c>
      <c r="E350" s="27">
        <v>85976.05</v>
      </c>
      <c r="F350" s="26">
        <v>0</v>
      </c>
      <c r="G350" s="21">
        <f t="shared" si="4"/>
        <v>469922784.51999867</v>
      </c>
      <c r="H350" s="11"/>
    </row>
    <row r="351" spans="2:8" x14ac:dyDescent="0.25">
      <c r="B351" s="22">
        <v>45560</v>
      </c>
      <c r="C351" s="24">
        <v>195288</v>
      </c>
      <c r="D351" s="23" t="str">
        <f>VLOOKUP(C351,[1]SANTA!$A$5:$F$1560,6,0)</f>
        <v>SANTIAGO BASKET BALL CLUB SAS SN</v>
      </c>
      <c r="E351" s="27">
        <v>500000</v>
      </c>
      <c r="F351" s="26">
        <v>0</v>
      </c>
      <c r="G351" s="21">
        <f t="shared" si="4"/>
        <v>469422784.51999867</v>
      </c>
      <c r="H351" s="11"/>
    </row>
    <row r="352" spans="2:8" x14ac:dyDescent="0.25">
      <c r="B352" s="22">
        <v>45560</v>
      </c>
      <c r="C352" s="24">
        <v>195487</v>
      </c>
      <c r="D352" s="23" t="str">
        <f>VLOOKUP(C352,[1]SANTA!$A$5:$F$1560,6,0)</f>
        <v>V.J. AGRO SRL HERRERA, STO. DGO. DN</v>
      </c>
      <c r="E352" s="27">
        <v>106771.82</v>
      </c>
      <c r="F352" s="26">
        <v>0</v>
      </c>
      <c r="G352" s="21">
        <f t="shared" si="4"/>
        <v>469316012.69999868</v>
      </c>
      <c r="H352" s="11"/>
    </row>
    <row r="353" spans="2:8" x14ac:dyDescent="0.25">
      <c r="B353" s="22">
        <v>45560</v>
      </c>
      <c r="C353" s="24">
        <v>195461</v>
      </c>
      <c r="D353" s="23" t="str">
        <f>VLOOKUP(C353,[1]SANTA!$A$5:$F$1560,6,0)</f>
        <v>JUNTA MUNICIPAL DE MATAYAYA LAS MATAS DE FARFAN SJ</v>
      </c>
      <c r="E353" s="27">
        <v>75000</v>
      </c>
      <c r="F353" s="26">
        <v>0</v>
      </c>
      <c r="G353" s="21">
        <f t="shared" si="4"/>
        <v>469241012.69999868</v>
      </c>
      <c r="H353" s="11"/>
    </row>
    <row r="354" spans="2:8" x14ac:dyDescent="0.25">
      <c r="B354" s="22">
        <v>45560</v>
      </c>
      <c r="C354" s="24">
        <v>195506</v>
      </c>
      <c r="D354" s="23" t="str">
        <f>VLOOKUP(C354,[1]SANTA!$A$5:$F$1560,6,0)</f>
        <v>FRANCISCO JOSE AYBAR FLORENTIN SC</v>
      </c>
      <c r="E354" s="27">
        <v>126900</v>
      </c>
      <c r="F354" s="26">
        <v>0</v>
      </c>
      <c r="G354" s="21">
        <f t="shared" si="4"/>
        <v>469114112.69999868</v>
      </c>
      <c r="H354" s="11"/>
    </row>
    <row r="355" spans="2:8" x14ac:dyDescent="0.25">
      <c r="B355" s="22">
        <v>45560</v>
      </c>
      <c r="C355" s="24">
        <v>195435</v>
      </c>
      <c r="D355" s="23" t="str">
        <f>VLOOKUP(C355,[1]SANTA!$A$5:$F$1560,6,0)</f>
        <v>BERENICE S. ROSARIO DE ZAPATA DN</v>
      </c>
      <c r="E355" s="27">
        <v>16535.29</v>
      </c>
      <c r="F355" s="26">
        <v>0</v>
      </c>
      <c r="G355" s="21">
        <f t="shared" si="4"/>
        <v>469097577.40999866</v>
      </c>
      <c r="H355" s="11"/>
    </row>
    <row r="356" spans="2:8" x14ac:dyDescent="0.25">
      <c r="B356" s="22">
        <v>45560</v>
      </c>
      <c r="C356" s="24">
        <v>195390</v>
      </c>
      <c r="D356" s="23" t="str">
        <f>VLOOKUP(C356,[1]SANTA!$A$5:$F$1560,6,0)</f>
        <v>RUTHDILANNY LEBRON HERNANDEZ SD</v>
      </c>
      <c r="E356" s="27">
        <v>16888.18</v>
      </c>
      <c r="F356" s="26">
        <v>0</v>
      </c>
      <c r="G356" s="21">
        <f t="shared" si="4"/>
        <v>469080689.22999865</v>
      </c>
      <c r="H356" s="11"/>
    </row>
    <row r="357" spans="2:8" x14ac:dyDescent="0.25">
      <c r="B357" s="22">
        <v>45560</v>
      </c>
      <c r="C357" s="24">
        <v>195459</v>
      </c>
      <c r="D357" s="23" t="str">
        <f>VLOOKUP(C357,[1]SANTA!$A$5:$F$1560,6,0)</f>
        <v>OMELINA AGUSTINA RONDON MOTA ST</v>
      </c>
      <c r="E357" s="27">
        <v>22954.62</v>
      </c>
      <c r="F357" s="26">
        <v>0</v>
      </c>
      <c r="G357" s="21">
        <f t="shared" si="4"/>
        <v>469057734.60999864</v>
      </c>
      <c r="H357" s="11"/>
    </row>
    <row r="358" spans="2:8" x14ac:dyDescent="0.25">
      <c r="B358" s="22">
        <v>45560</v>
      </c>
      <c r="C358" s="24">
        <v>4524000072277</v>
      </c>
      <c r="D358" s="23" t="s">
        <v>141</v>
      </c>
      <c r="E358" s="27">
        <v>1347.25</v>
      </c>
      <c r="F358" s="26">
        <v>0</v>
      </c>
      <c r="G358" s="21">
        <f t="shared" si="4"/>
        <v>469056387.35999864</v>
      </c>
      <c r="H358" s="11"/>
    </row>
    <row r="359" spans="2:8" x14ac:dyDescent="0.25">
      <c r="B359" s="22">
        <v>45560</v>
      </c>
      <c r="C359" s="24">
        <v>4524000072273</v>
      </c>
      <c r="D359" s="23" t="s">
        <v>30</v>
      </c>
      <c r="E359" s="26">
        <v>295.99</v>
      </c>
      <c r="F359" s="26">
        <v>0</v>
      </c>
      <c r="G359" s="21">
        <f t="shared" si="4"/>
        <v>469056091.36999863</v>
      </c>
      <c r="H359" s="11"/>
    </row>
    <row r="360" spans="2:8" x14ac:dyDescent="0.25">
      <c r="B360" s="22">
        <v>45560</v>
      </c>
      <c r="C360" s="24">
        <v>4524000072276</v>
      </c>
      <c r="D360" s="23" t="s">
        <v>142</v>
      </c>
      <c r="E360" s="26">
        <v>225</v>
      </c>
      <c r="F360" s="26">
        <v>0</v>
      </c>
      <c r="G360" s="21">
        <f t="shared" si="4"/>
        <v>469055866.36999863</v>
      </c>
      <c r="H360" s="11"/>
    </row>
    <row r="361" spans="2:8" x14ac:dyDescent="0.25">
      <c r="B361" s="22">
        <v>45560</v>
      </c>
      <c r="C361" s="24">
        <v>4524000072275</v>
      </c>
      <c r="D361" s="23" t="s">
        <v>30</v>
      </c>
      <c r="E361" s="26">
        <v>183</v>
      </c>
      <c r="F361" s="26">
        <v>0</v>
      </c>
      <c r="G361" s="21">
        <f t="shared" si="4"/>
        <v>469055683.36999863</v>
      </c>
      <c r="H361" s="11"/>
    </row>
    <row r="362" spans="2:8" x14ac:dyDescent="0.25">
      <c r="B362" s="22">
        <v>45560</v>
      </c>
      <c r="C362" s="24">
        <v>4524000072274</v>
      </c>
      <c r="D362" s="23" t="s">
        <v>30</v>
      </c>
      <c r="E362" s="26">
        <v>80.08</v>
      </c>
      <c r="F362" s="26">
        <v>0</v>
      </c>
      <c r="G362" s="21">
        <f t="shared" si="4"/>
        <v>469055603.28999865</v>
      </c>
      <c r="H362" s="11"/>
    </row>
    <row r="363" spans="2:8" x14ac:dyDescent="0.25">
      <c r="B363" s="22">
        <v>45561</v>
      </c>
      <c r="C363" s="24">
        <v>195298</v>
      </c>
      <c r="D363" s="23" t="str">
        <f>VLOOKUP(C363,[1]SANTA!$A$5:$F$1560,6,0)</f>
        <v>PONT.UNIV.CATOLICA MADRE Y MAESanto Domingo, SANTIAGO</v>
      </c>
      <c r="E363" s="27">
        <v>224000</v>
      </c>
      <c r="F363" s="26">
        <v>0</v>
      </c>
      <c r="G363" s="21">
        <f t="shared" si="4"/>
        <v>468831603.28999865</v>
      </c>
      <c r="H363" s="11"/>
    </row>
    <row r="364" spans="2:8" x14ac:dyDescent="0.25">
      <c r="B364" s="22">
        <v>45561</v>
      </c>
      <c r="C364" s="24">
        <v>195512</v>
      </c>
      <c r="D364" s="23" t="str">
        <f>VLOOKUP(C364,[1]SANTA!$A$5:$F$1560,6,0)</f>
        <v>ERICK LEONARDO DIPRE PEREZ SD</v>
      </c>
      <c r="E364" s="27">
        <v>352800</v>
      </c>
      <c r="F364" s="26">
        <v>0</v>
      </c>
      <c r="G364" s="21">
        <f t="shared" si="4"/>
        <v>468478803.28999865</v>
      </c>
      <c r="H364" s="11"/>
    </row>
    <row r="365" spans="2:8" x14ac:dyDescent="0.25">
      <c r="B365" s="22">
        <v>45561</v>
      </c>
      <c r="C365" s="24">
        <v>195499</v>
      </c>
      <c r="D365" s="23" t="str">
        <f>VLOOKUP(C365,[1]SANTA!$A$5:$F$1560,6,0)</f>
        <v>FUNERARIA LA ESPERANZA SRL SC</v>
      </c>
      <c r="E365" s="27">
        <v>25500</v>
      </c>
      <c r="F365" s="26">
        <v>0</v>
      </c>
      <c r="G365" s="21">
        <f t="shared" si="4"/>
        <v>468453303.28999865</v>
      </c>
      <c r="H365" s="11"/>
    </row>
    <row r="366" spans="2:8" x14ac:dyDescent="0.25">
      <c r="B366" s="22">
        <v>45561</v>
      </c>
      <c r="C366" s="24">
        <v>195530</v>
      </c>
      <c r="D366" s="23" t="str">
        <f>VLOOKUP(C366,[1]SANTA!$A$5:$F$1560,6,0)</f>
        <v>ADAM ROJAS DN</v>
      </c>
      <c r="E366" s="27">
        <v>149205</v>
      </c>
      <c r="F366" s="26">
        <v>0</v>
      </c>
      <c r="G366" s="21">
        <f t="shared" si="4"/>
        <v>468304098.28999865</v>
      </c>
      <c r="H366" s="11"/>
    </row>
    <row r="367" spans="2:8" x14ac:dyDescent="0.25">
      <c r="B367" s="22">
        <v>45561</v>
      </c>
      <c r="C367" s="24">
        <v>195389</v>
      </c>
      <c r="D367" s="23" t="str">
        <f>VLOOKUP(C367,[1]SANTA!$A$5:$F$1560,6,0)</f>
        <v>LOURDES MILAGROS ESTEVEZ SD</v>
      </c>
      <c r="E367" s="27">
        <v>9689.1</v>
      </c>
      <c r="F367" s="26">
        <v>0</v>
      </c>
      <c r="G367" s="21">
        <f t="shared" si="4"/>
        <v>468294409.18999863</v>
      </c>
      <c r="H367" s="11"/>
    </row>
    <row r="368" spans="2:8" x14ac:dyDescent="0.25">
      <c r="B368" s="22">
        <v>45561</v>
      </c>
      <c r="C368" s="24">
        <v>4524000104410</v>
      </c>
      <c r="D368" s="23" t="s">
        <v>143</v>
      </c>
      <c r="E368" s="26">
        <v>848.6</v>
      </c>
      <c r="F368" s="26">
        <v>0</v>
      </c>
      <c r="G368" s="21">
        <f t="shared" si="4"/>
        <v>468293560.5899986</v>
      </c>
      <c r="H368" s="11"/>
    </row>
    <row r="369" spans="2:8" x14ac:dyDescent="0.25">
      <c r="B369" s="22">
        <v>45561</v>
      </c>
      <c r="C369" s="24">
        <v>4524000104408</v>
      </c>
      <c r="D369" s="23" t="s">
        <v>144</v>
      </c>
      <c r="E369" s="26">
        <v>750</v>
      </c>
      <c r="F369" s="26">
        <v>0</v>
      </c>
      <c r="G369" s="21">
        <f t="shared" si="4"/>
        <v>468292810.5899986</v>
      </c>
      <c r="H369" s="11"/>
    </row>
    <row r="370" spans="2:8" x14ac:dyDescent="0.25">
      <c r="B370" s="22">
        <v>45561</v>
      </c>
      <c r="C370" s="24">
        <v>4524000104405</v>
      </c>
      <c r="D370" s="23" t="s">
        <v>30</v>
      </c>
      <c r="E370" s="26">
        <v>190.35</v>
      </c>
      <c r="F370" s="26">
        <v>0</v>
      </c>
      <c r="G370" s="21">
        <f t="shared" si="4"/>
        <v>468292620.23999858</v>
      </c>
      <c r="H370" s="11"/>
    </row>
    <row r="371" spans="2:8" x14ac:dyDescent="0.25">
      <c r="B371" s="22">
        <v>45561</v>
      </c>
      <c r="C371" s="24">
        <v>4524000104407</v>
      </c>
      <c r="D371" s="23" t="s">
        <v>145</v>
      </c>
      <c r="E371" s="26">
        <v>160.16</v>
      </c>
      <c r="F371" s="26">
        <v>0</v>
      </c>
      <c r="G371" s="21">
        <f t="shared" si="4"/>
        <v>468292460.07999855</v>
      </c>
      <c r="H371" s="11"/>
    </row>
    <row r="372" spans="2:8" x14ac:dyDescent="0.25">
      <c r="B372" s="22">
        <v>45561</v>
      </c>
      <c r="C372" s="24">
        <v>4524000104409</v>
      </c>
      <c r="D372" s="23" t="s">
        <v>146</v>
      </c>
      <c r="E372" s="26">
        <v>128.96</v>
      </c>
      <c r="F372" s="26">
        <v>0</v>
      </c>
      <c r="G372" s="21">
        <f t="shared" si="4"/>
        <v>468292331.11999857</v>
      </c>
      <c r="H372" s="11"/>
    </row>
    <row r="373" spans="2:8" x14ac:dyDescent="0.25">
      <c r="B373" s="22">
        <v>45561</v>
      </c>
      <c r="C373" s="24">
        <v>4524000104406</v>
      </c>
      <c r="D373" s="23" t="s">
        <v>147</v>
      </c>
      <c r="E373" s="26">
        <v>112.5</v>
      </c>
      <c r="F373" s="26">
        <v>0</v>
      </c>
      <c r="G373" s="21">
        <f t="shared" si="4"/>
        <v>468292218.61999857</v>
      </c>
      <c r="H373" s="11"/>
    </row>
    <row r="374" spans="2:8" x14ac:dyDescent="0.25">
      <c r="B374" s="22">
        <v>45561</v>
      </c>
      <c r="C374" s="24">
        <v>4524000104402</v>
      </c>
      <c r="D374" s="23" t="s">
        <v>30</v>
      </c>
      <c r="E374" s="26">
        <v>34.43</v>
      </c>
      <c r="F374" s="26">
        <v>0</v>
      </c>
      <c r="G374" s="21">
        <f t="shared" si="4"/>
        <v>468292184.18999857</v>
      </c>
      <c r="H374" s="11"/>
    </row>
    <row r="375" spans="2:8" x14ac:dyDescent="0.25">
      <c r="B375" s="22">
        <v>45561</v>
      </c>
      <c r="C375" s="24">
        <v>4524000104403</v>
      </c>
      <c r="D375" s="23" t="s">
        <v>30</v>
      </c>
      <c r="E375" s="26">
        <v>25.33</v>
      </c>
      <c r="F375" s="26">
        <v>0</v>
      </c>
      <c r="G375" s="21">
        <f t="shared" si="4"/>
        <v>468292158.85999858</v>
      </c>
      <c r="H375" s="11"/>
    </row>
    <row r="376" spans="2:8" x14ac:dyDescent="0.25">
      <c r="B376" s="22">
        <v>45561</v>
      </c>
      <c r="C376" s="24">
        <v>4524000104404</v>
      </c>
      <c r="D376" s="23" t="s">
        <v>30</v>
      </c>
      <c r="E376" s="26">
        <v>24.8</v>
      </c>
      <c r="F376" s="26">
        <v>0</v>
      </c>
      <c r="G376" s="21">
        <f t="shared" si="4"/>
        <v>468292134.05999857</v>
      </c>
      <c r="H376" s="11"/>
    </row>
    <row r="377" spans="2:8" x14ac:dyDescent="0.25">
      <c r="B377" s="22">
        <v>45562</v>
      </c>
      <c r="C377" s="24">
        <v>195486</v>
      </c>
      <c r="D377" s="23" t="str">
        <f>VLOOKUP(C377,[1]SANTA!$A$5:$F$1560,6,0)</f>
        <v>ECOFUMIGADORA EGA SRL SD</v>
      </c>
      <c r="E377" s="27">
        <v>111585.56</v>
      </c>
      <c r="F377" s="26">
        <v>0</v>
      </c>
      <c r="G377" s="21">
        <f t="shared" si="4"/>
        <v>468180548.49999857</v>
      </c>
      <c r="H377" s="11"/>
    </row>
    <row r="378" spans="2:8" x14ac:dyDescent="0.25">
      <c r="B378" s="22">
        <v>45562</v>
      </c>
      <c r="C378" s="24">
        <v>195515</v>
      </c>
      <c r="D378" s="23" t="str">
        <f>VLOOKUP(C378,[1]SANTA!$A$5:$F$1560,6,0)</f>
        <v>LEONSIT MEDIA &amp; COMUNICACIONES ST</v>
      </c>
      <c r="E378" s="27">
        <v>287288.14</v>
      </c>
      <c r="F378" s="26">
        <v>0</v>
      </c>
      <c r="G378" s="21">
        <f t="shared" si="4"/>
        <v>467893260.35999858</v>
      </c>
      <c r="H378" s="11"/>
    </row>
    <row r="379" spans="2:8" x14ac:dyDescent="0.25">
      <c r="B379" s="22">
        <v>45562</v>
      </c>
      <c r="C379" s="24">
        <v>2.4092700820008998E+17</v>
      </c>
      <c r="D379" s="23" t="s">
        <v>29</v>
      </c>
      <c r="E379" s="26">
        <v>0</v>
      </c>
      <c r="F379" s="27">
        <v>25000</v>
      </c>
      <c r="G379" s="21">
        <f t="shared" si="4"/>
        <v>467918260.35999858</v>
      </c>
      <c r="H379" s="11"/>
    </row>
    <row r="380" spans="2:8" x14ac:dyDescent="0.25">
      <c r="B380" s="22">
        <v>45562</v>
      </c>
      <c r="C380" s="24">
        <v>195522</v>
      </c>
      <c r="D380" s="23" t="str">
        <f>VLOOKUP(C380,[1]SANTA!$A$5:$F$1560,6,0)</f>
        <v>FRANCISCO JOSE AYBAR FLORENTIN SC</v>
      </c>
      <c r="E380" s="27">
        <v>151900</v>
      </c>
      <c r="F380" s="26">
        <v>0</v>
      </c>
      <c r="G380" s="21">
        <f t="shared" si="4"/>
        <v>467766360.35999858</v>
      </c>
      <c r="H380" s="11"/>
    </row>
    <row r="381" spans="2:8" x14ac:dyDescent="0.25">
      <c r="B381" s="22">
        <v>45562</v>
      </c>
      <c r="C381" s="24">
        <v>195525</v>
      </c>
      <c r="D381" s="23" t="str">
        <f>VLOOKUP(C381,[1]SANTA!$A$5:$F$1560,6,0)</f>
        <v>JOSE ANTONIO MEDRANO PINALES SC</v>
      </c>
      <c r="E381" s="27">
        <v>76271.179999999993</v>
      </c>
      <c r="F381" s="26">
        <v>0</v>
      </c>
      <c r="G381" s="21">
        <f t="shared" si="4"/>
        <v>467690089.17999858</v>
      </c>
      <c r="H381" s="11"/>
    </row>
    <row r="382" spans="2:8" x14ac:dyDescent="0.25">
      <c r="B382" s="22">
        <v>45562</v>
      </c>
      <c r="C382" s="24">
        <v>4524000061512</v>
      </c>
      <c r="D382" s="23" t="s">
        <v>148</v>
      </c>
      <c r="E382" s="26">
        <v>529.20000000000005</v>
      </c>
      <c r="F382" s="26">
        <v>0</v>
      </c>
      <c r="G382" s="21">
        <f t="shared" si="4"/>
        <v>467689559.97999859</v>
      </c>
      <c r="H382" s="11"/>
    </row>
    <row r="383" spans="2:8" x14ac:dyDescent="0.25">
      <c r="B383" s="22">
        <v>45562</v>
      </c>
      <c r="C383" s="24">
        <v>4524000061513</v>
      </c>
      <c r="D383" s="23" t="s">
        <v>149</v>
      </c>
      <c r="E383" s="26">
        <v>336</v>
      </c>
      <c r="F383" s="26">
        <v>0</v>
      </c>
      <c r="G383" s="21">
        <f t="shared" si="4"/>
        <v>467689223.97999859</v>
      </c>
      <c r="H383" s="11"/>
    </row>
    <row r="384" spans="2:8" x14ac:dyDescent="0.25">
      <c r="B384" s="22">
        <v>45562</v>
      </c>
      <c r="C384" s="24">
        <v>4524000061510</v>
      </c>
      <c r="D384" s="23" t="s">
        <v>30</v>
      </c>
      <c r="E384" s="26">
        <v>223.81</v>
      </c>
      <c r="F384" s="26">
        <v>0</v>
      </c>
      <c r="G384" s="21">
        <f t="shared" si="4"/>
        <v>467689000.16999859</v>
      </c>
      <c r="H384" s="11"/>
    </row>
    <row r="385" spans="2:8" x14ac:dyDescent="0.25">
      <c r="B385" s="22">
        <v>45562</v>
      </c>
      <c r="C385" s="24">
        <v>4524000061511</v>
      </c>
      <c r="D385" s="23" t="s">
        <v>150</v>
      </c>
      <c r="E385" s="26">
        <v>38.25</v>
      </c>
      <c r="F385" s="26">
        <v>0</v>
      </c>
      <c r="G385" s="21">
        <f t="shared" si="4"/>
        <v>467688961.91999859</v>
      </c>
      <c r="H385" s="11"/>
    </row>
    <row r="386" spans="2:8" x14ac:dyDescent="0.25">
      <c r="B386" s="22">
        <v>45562</v>
      </c>
      <c r="C386" s="24">
        <v>4524000061509</v>
      </c>
      <c r="D386" s="23" t="s">
        <v>30</v>
      </c>
      <c r="E386" s="26">
        <v>14.53</v>
      </c>
      <c r="F386" s="26">
        <v>0</v>
      </c>
      <c r="G386" s="21">
        <f t="shared" si="4"/>
        <v>467688947.38999861</v>
      </c>
      <c r="H386" s="11"/>
    </row>
    <row r="387" spans="2:8" x14ac:dyDescent="0.25">
      <c r="B387" s="22">
        <v>45565</v>
      </c>
      <c r="C387" s="24">
        <v>9990002</v>
      </c>
      <c r="D387" s="23" t="s">
        <v>18</v>
      </c>
      <c r="E387" s="26">
        <v>175</v>
      </c>
      <c r="F387" s="26">
        <v>0</v>
      </c>
      <c r="G387" s="21">
        <f t="shared" si="4"/>
        <v>467688772.38999861</v>
      </c>
      <c r="H387" s="11"/>
    </row>
    <row r="388" spans="2:8" x14ac:dyDescent="0.25">
      <c r="B388" s="22">
        <v>45565</v>
      </c>
      <c r="C388" s="24">
        <v>195545</v>
      </c>
      <c r="D388" s="23" t="str">
        <f>VLOOKUP(C388,[1]SANTA!$A$5:$F$1560,6,0)</f>
        <v>NATUR, SRL DN</v>
      </c>
      <c r="E388" s="27">
        <v>95762.71</v>
      </c>
      <c r="F388" s="26">
        <v>0</v>
      </c>
      <c r="G388" s="21">
        <f t="shared" si="4"/>
        <v>467593009.67999864</v>
      </c>
      <c r="H388" s="11"/>
    </row>
    <row r="389" spans="2:8" x14ac:dyDescent="0.25">
      <c r="B389" s="22">
        <v>45565</v>
      </c>
      <c r="C389" s="24">
        <v>195539</v>
      </c>
      <c r="D389" s="23" t="str">
        <f>VLOOKUP(C389,[1]SANTA!$A$5:$F$1560,6,0)</f>
        <v>FEDCRAR SANTO DOMINGO</v>
      </c>
      <c r="E389" s="27">
        <v>25000</v>
      </c>
      <c r="F389" s="26">
        <v>0</v>
      </c>
      <c r="G389" s="21">
        <f t="shared" si="4"/>
        <v>467568009.67999864</v>
      </c>
      <c r="H389" s="11"/>
    </row>
    <row r="390" spans="2:8" x14ac:dyDescent="0.25">
      <c r="B390" s="22">
        <v>45565</v>
      </c>
      <c r="C390" s="24">
        <v>4524000085965</v>
      </c>
      <c r="D390" s="23" t="s">
        <v>151</v>
      </c>
      <c r="E390" s="26">
        <v>430.93</v>
      </c>
      <c r="F390" s="26">
        <v>0</v>
      </c>
      <c r="G390" s="21">
        <f t="shared" si="4"/>
        <v>467567578.74999863</v>
      </c>
      <c r="H390" s="11"/>
    </row>
    <row r="391" spans="2:8" x14ac:dyDescent="0.25">
      <c r="B391" s="14"/>
      <c r="C391" s="19"/>
      <c r="D391" s="15"/>
      <c r="E391" s="18"/>
      <c r="F391" s="20"/>
      <c r="G391" s="17"/>
      <c r="H391" s="11"/>
    </row>
    <row r="392" spans="2:8" x14ac:dyDescent="0.25">
      <c r="B392" s="14"/>
      <c r="C392" s="19"/>
      <c r="D392" s="15"/>
      <c r="E392" s="18"/>
      <c r="F392" s="20"/>
      <c r="G392" s="17"/>
      <c r="H392" s="11"/>
    </row>
    <row r="393" spans="2:8" x14ac:dyDescent="0.25">
      <c r="B393" s="14"/>
      <c r="C393" s="19"/>
      <c r="D393" s="15"/>
      <c r="E393" s="18"/>
      <c r="F393" s="20"/>
      <c r="G393" s="17"/>
      <c r="H393" s="11"/>
    </row>
    <row r="394" spans="2:8" x14ac:dyDescent="0.25">
      <c r="B394" s="14"/>
      <c r="C394" s="19"/>
      <c r="D394" s="15"/>
      <c r="E394" s="18"/>
      <c r="F394" s="20"/>
      <c r="G394" s="17"/>
      <c r="H394" s="11"/>
    </row>
    <row r="395" spans="2:8" x14ac:dyDescent="0.25">
      <c r="B395" s="14"/>
      <c r="C395" s="19"/>
      <c r="D395" s="15"/>
      <c r="E395" s="18"/>
      <c r="F395" s="20"/>
      <c r="G395" s="17"/>
      <c r="H395" s="11"/>
    </row>
    <row r="396" spans="2:8" x14ac:dyDescent="0.25">
      <c r="B396" s="14"/>
      <c r="C396" s="19"/>
      <c r="D396" s="15"/>
      <c r="E396" s="20"/>
      <c r="F396" s="20"/>
      <c r="G396" s="17"/>
      <c r="H396" s="11"/>
    </row>
    <row r="397" spans="2:8" x14ac:dyDescent="0.25">
      <c r="B397" s="14"/>
      <c r="C397" s="19"/>
      <c r="D397" s="15"/>
      <c r="E397" s="20"/>
      <c r="F397" s="20"/>
      <c r="G397" s="17"/>
      <c r="H397" s="11"/>
    </row>
    <row r="398" spans="2:8" x14ac:dyDescent="0.25">
      <c r="B398" s="14"/>
      <c r="C398" s="19"/>
      <c r="D398" s="15"/>
      <c r="E398" s="20"/>
      <c r="F398" s="20"/>
      <c r="G398" s="17"/>
      <c r="H398" s="11"/>
    </row>
    <row r="399" spans="2:8" x14ac:dyDescent="0.25">
      <c r="B399" s="14"/>
      <c r="C399" s="19"/>
      <c r="D399" s="15"/>
      <c r="E399" s="20"/>
      <c r="F399" s="20"/>
      <c r="G399" s="17"/>
      <c r="H399" s="11"/>
    </row>
    <row r="400" spans="2:8" x14ac:dyDescent="0.25">
      <c r="B400" s="14"/>
      <c r="C400" s="19"/>
      <c r="D400" s="15"/>
      <c r="E400" s="20"/>
      <c r="F400" s="20"/>
      <c r="G400" s="17"/>
      <c r="H400" s="11"/>
    </row>
    <row r="401" spans="1:8" x14ac:dyDescent="0.25">
      <c r="B401" s="14"/>
      <c r="C401" s="19"/>
      <c r="D401" s="15"/>
      <c r="E401" s="20"/>
      <c r="F401" s="20"/>
      <c r="G401" s="17"/>
      <c r="H401" s="11"/>
    </row>
    <row r="402" spans="1:8" x14ac:dyDescent="0.25">
      <c r="B402" s="14"/>
      <c r="C402" s="19"/>
      <c r="D402" s="15"/>
      <c r="E402" s="20"/>
      <c r="F402" s="20"/>
      <c r="G402" s="17"/>
      <c r="H402" s="11"/>
    </row>
    <row r="403" spans="1:8" x14ac:dyDescent="0.25">
      <c r="A403" s="28" t="s">
        <v>24</v>
      </c>
      <c r="B403" s="28"/>
      <c r="C403" s="28"/>
      <c r="D403" s="28"/>
      <c r="E403" s="28"/>
      <c r="F403" s="28"/>
      <c r="G403" s="28"/>
      <c r="H403" s="11"/>
    </row>
    <row r="404" spans="1:8" x14ac:dyDescent="0.25">
      <c r="A404" s="28" t="s">
        <v>21</v>
      </c>
      <c r="B404" s="28"/>
      <c r="C404" s="28"/>
      <c r="D404" s="28"/>
      <c r="E404" s="28"/>
      <c r="F404" s="28"/>
      <c r="G404" s="28"/>
      <c r="H404" s="11"/>
    </row>
    <row r="405" spans="1:8" x14ac:dyDescent="0.25">
      <c r="B405" s="14"/>
      <c r="C405" s="19"/>
      <c r="D405" s="15"/>
      <c r="E405" s="18"/>
      <c r="F405" s="20"/>
      <c r="G405" s="17"/>
      <c r="H405" s="11"/>
    </row>
    <row r="406" spans="1:8" x14ac:dyDescent="0.25">
      <c r="B406" s="14"/>
      <c r="C406" s="19"/>
      <c r="D406" s="15"/>
      <c r="E406" s="18"/>
      <c r="F406" s="20"/>
      <c r="G406" s="17"/>
      <c r="H406" s="11"/>
    </row>
    <row r="407" spans="1:8" x14ac:dyDescent="0.25">
      <c r="B407" s="14"/>
      <c r="C407" s="19"/>
      <c r="D407" s="15"/>
      <c r="E407" s="18"/>
      <c r="F407" s="20"/>
      <c r="G407" s="17"/>
      <c r="H407" s="11"/>
    </row>
    <row r="408" spans="1:8" x14ac:dyDescent="0.25">
      <c r="B408" s="14"/>
      <c r="C408" s="19"/>
      <c r="D408" s="15"/>
      <c r="E408" s="18"/>
      <c r="F408" s="20"/>
      <c r="G408" s="17"/>
      <c r="H408" s="11"/>
    </row>
    <row r="409" spans="1:8" x14ac:dyDescent="0.25">
      <c r="B409" s="14"/>
      <c r="C409" s="19"/>
      <c r="D409" s="15"/>
      <c r="E409" s="20"/>
      <c r="F409" s="20"/>
      <c r="G409" s="17"/>
      <c r="H409" s="11"/>
    </row>
    <row r="410" spans="1:8" x14ac:dyDescent="0.25">
      <c r="B410" s="14"/>
      <c r="C410" s="19"/>
      <c r="D410" s="15"/>
      <c r="E410" s="20"/>
      <c r="F410" s="20"/>
      <c r="G410" s="17"/>
      <c r="H410" s="11"/>
    </row>
    <row r="411" spans="1:8" x14ac:dyDescent="0.25">
      <c r="B411" s="14"/>
      <c r="C411" s="19"/>
      <c r="D411" s="15"/>
      <c r="E411" s="20"/>
      <c r="F411" s="20"/>
      <c r="G411" s="17"/>
      <c r="H411" s="11"/>
    </row>
    <row r="412" spans="1:8" x14ac:dyDescent="0.25">
      <c r="B412" s="14"/>
      <c r="C412" s="19"/>
      <c r="D412" s="15"/>
      <c r="E412" s="20"/>
      <c r="F412" s="20"/>
      <c r="G412" s="17"/>
      <c r="H412" s="11"/>
    </row>
    <row r="413" spans="1:8" x14ac:dyDescent="0.25">
      <c r="B413" s="14"/>
      <c r="C413" s="19"/>
      <c r="D413" s="15"/>
      <c r="E413" s="20"/>
      <c r="F413" s="20"/>
      <c r="G413" s="17"/>
      <c r="H413" s="11"/>
    </row>
    <row r="414" spans="1:8" x14ac:dyDescent="0.25">
      <c r="B414" s="14"/>
      <c r="C414" s="19"/>
      <c r="D414" s="15"/>
      <c r="E414" s="20"/>
      <c r="F414" s="20"/>
      <c r="G414" s="17"/>
      <c r="H414" s="11"/>
    </row>
    <row r="415" spans="1:8" x14ac:dyDescent="0.25">
      <c r="B415" s="14"/>
      <c r="C415" s="19"/>
      <c r="D415" s="15"/>
      <c r="E415" s="20"/>
      <c r="F415" s="20"/>
      <c r="G415" s="17"/>
      <c r="H415" s="11"/>
    </row>
    <row r="416" spans="1:8" x14ac:dyDescent="0.25">
      <c r="B416" s="14"/>
      <c r="C416" s="19"/>
      <c r="D416" s="15"/>
      <c r="E416" s="20"/>
      <c r="F416" s="20"/>
      <c r="G416" s="17"/>
      <c r="H416" s="11"/>
    </row>
    <row r="417" spans="2:8" x14ac:dyDescent="0.25">
      <c r="B417" s="14"/>
      <c r="C417" s="19"/>
      <c r="D417" s="15"/>
      <c r="E417" s="20"/>
      <c r="F417" s="20"/>
      <c r="G417" s="17"/>
      <c r="H417" s="11"/>
    </row>
    <row r="418" spans="2:8" x14ac:dyDescent="0.25">
      <c r="B418" s="14"/>
      <c r="C418" s="19"/>
      <c r="D418" s="15"/>
      <c r="E418" s="20"/>
      <c r="F418" s="20"/>
      <c r="G418" s="17"/>
      <c r="H418" s="11"/>
    </row>
    <row r="419" spans="2:8" x14ac:dyDescent="0.25">
      <c r="B419" s="14"/>
      <c r="C419" s="19"/>
      <c r="D419" s="15"/>
      <c r="E419" s="20"/>
      <c r="F419" s="20"/>
      <c r="G419" s="17"/>
      <c r="H419" s="11"/>
    </row>
    <row r="420" spans="2:8" x14ac:dyDescent="0.25">
      <c r="B420" s="14"/>
      <c r="C420" s="19"/>
      <c r="D420" s="15"/>
      <c r="E420" s="20"/>
      <c r="F420" s="20"/>
      <c r="G420" s="17"/>
      <c r="H420" s="11"/>
    </row>
    <row r="421" spans="2:8" x14ac:dyDescent="0.25">
      <c r="B421" s="14"/>
      <c r="C421" s="19"/>
      <c r="D421" s="15"/>
      <c r="E421" s="20"/>
      <c r="F421" s="20"/>
      <c r="G421" s="17"/>
      <c r="H421" s="11"/>
    </row>
    <row r="422" spans="2:8" x14ac:dyDescent="0.25">
      <c r="B422" s="14"/>
      <c r="C422" s="19"/>
      <c r="D422" s="15"/>
      <c r="E422" s="20"/>
      <c r="F422" s="20"/>
      <c r="G422" s="17"/>
      <c r="H422" s="11"/>
    </row>
    <row r="423" spans="2:8" x14ac:dyDescent="0.25">
      <c r="B423" s="14"/>
      <c r="C423" s="19"/>
      <c r="D423" s="15"/>
      <c r="E423" s="18"/>
      <c r="F423" s="20"/>
      <c r="G423" s="17"/>
      <c r="H423" s="11"/>
    </row>
    <row r="424" spans="2:8" x14ac:dyDescent="0.25">
      <c r="B424" s="14"/>
      <c r="C424" s="19"/>
      <c r="D424" s="15"/>
      <c r="E424" s="18"/>
      <c r="F424" s="20"/>
      <c r="G424" s="17"/>
      <c r="H424" s="11"/>
    </row>
    <row r="425" spans="2:8" x14ac:dyDescent="0.25">
      <c r="B425" s="14"/>
      <c r="C425" s="19"/>
      <c r="D425" s="15"/>
      <c r="E425" s="18"/>
      <c r="F425" s="20"/>
      <c r="G425" s="17"/>
      <c r="H425" s="11"/>
    </row>
    <row r="426" spans="2:8" x14ac:dyDescent="0.25">
      <c r="B426" s="14"/>
      <c r="C426" s="19"/>
      <c r="D426" s="15"/>
      <c r="E426" s="18"/>
      <c r="F426" s="20"/>
      <c r="G426" s="17"/>
      <c r="H426" s="11"/>
    </row>
    <row r="427" spans="2:8" x14ac:dyDescent="0.25">
      <c r="B427" s="14"/>
      <c r="C427" s="19"/>
      <c r="D427" s="15"/>
      <c r="E427" s="20"/>
      <c r="F427" s="20"/>
      <c r="G427" s="17"/>
      <c r="H427" s="11"/>
    </row>
    <row r="428" spans="2:8" x14ac:dyDescent="0.25">
      <c r="B428" s="14"/>
      <c r="C428" s="19"/>
      <c r="D428" s="15"/>
      <c r="E428" s="20"/>
      <c r="F428" s="20"/>
      <c r="G428" s="17"/>
      <c r="H428" s="11"/>
    </row>
    <row r="429" spans="2:8" x14ac:dyDescent="0.25">
      <c r="B429" s="14"/>
      <c r="C429" s="19"/>
      <c r="D429" s="15"/>
      <c r="E429" s="20"/>
      <c r="F429" s="20"/>
      <c r="G429" s="17"/>
      <c r="H429" s="11"/>
    </row>
    <row r="430" spans="2:8" x14ac:dyDescent="0.25">
      <c r="B430" s="14"/>
      <c r="C430" s="19"/>
      <c r="D430" s="15"/>
      <c r="E430" s="20"/>
      <c r="F430" s="20"/>
      <c r="G430" s="17"/>
      <c r="H430" s="11"/>
    </row>
    <row r="431" spans="2:8" x14ac:dyDescent="0.25">
      <c r="B431" s="14"/>
      <c r="C431" s="19"/>
      <c r="D431" s="15"/>
      <c r="E431" s="20"/>
      <c r="F431" s="20"/>
      <c r="G431" s="17"/>
      <c r="H431" s="11"/>
    </row>
    <row r="432" spans="2:8" x14ac:dyDescent="0.25">
      <c r="B432" s="14"/>
      <c r="C432" s="19"/>
      <c r="D432" s="15"/>
      <c r="E432" s="20"/>
      <c r="F432" s="20"/>
      <c r="G432" s="17"/>
      <c r="H432" s="11"/>
    </row>
    <row r="433" spans="2:8" x14ac:dyDescent="0.25">
      <c r="B433" s="14"/>
      <c r="C433" s="19"/>
      <c r="D433" s="15"/>
      <c r="E433" s="20"/>
      <c r="F433" s="20"/>
      <c r="G433" s="17"/>
      <c r="H433" s="11"/>
    </row>
    <row r="434" spans="2:8" x14ac:dyDescent="0.25">
      <c r="B434" s="14"/>
      <c r="C434" s="19"/>
      <c r="D434" s="15"/>
      <c r="E434" s="20"/>
      <c r="F434" s="20"/>
      <c r="G434" s="17"/>
      <c r="H434" s="11"/>
    </row>
    <row r="435" spans="2:8" x14ac:dyDescent="0.25">
      <c r="B435" s="14"/>
      <c r="C435" s="19"/>
      <c r="D435" s="15"/>
      <c r="E435" s="20"/>
      <c r="F435" s="20"/>
      <c r="G435" s="17"/>
      <c r="H435" s="11"/>
    </row>
    <row r="436" spans="2:8" x14ac:dyDescent="0.25">
      <c r="B436" s="14"/>
      <c r="C436" s="19"/>
      <c r="D436" s="15"/>
      <c r="E436" s="20"/>
      <c r="F436" s="20"/>
      <c r="G436" s="17"/>
      <c r="H436" s="11"/>
    </row>
    <row r="437" spans="2:8" x14ac:dyDescent="0.25">
      <c r="B437" s="14"/>
      <c r="C437" s="19"/>
      <c r="D437" s="15"/>
      <c r="E437" s="20"/>
      <c r="F437" s="20"/>
      <c r="G437" s="17"/>
      <c r="H437" s="11"/>
    </row>
    <row r="438" spans="2:8" x14ac:dyDescent="0.25">
      <c r="B438" s="14"/>
      <c r="C438" s="19"/>
      <c r="D438" s="15"/>
      <c r="E438" s="20"/>
      <c r="F438" s="20"/>
      <c r="G438" s="17"/>
      <c r="H438" s="11"/>
    </row>
    <row r="439" spans="2:8" x14ac:dyDescent="0.25">
      <c r="B439" s="14"/>
      <c r="C439" s="19"/>
      <c r="D439" s="15"/>
      <c r="E439" s="20"/>
      <c r="F439" s="20"/>
      <c r="G439" s="17"/>
      <c r="H439" s="11"/>
    </row>
    <row r="440" spans="2:8" x14ac:dyDescent="0.25">
      <c r="B440" s="14"/>
      <c r="C440" s="19"/>
      <c r="D440" s="15"/>
      <c r="E440" s="20"/>
      <c r="F440" s="20"/>
      <c r="G440" s="17"/>
      <c r="H440" s="11"/>
    </row>
    <row r="441" spans="2:8" x14ac:dyDescent="0.25">
      <c r="B441" s="14"/>
      <c r="C441" s="19"/>
      <c r="D441" s="15"/>
      <c r="E441" s="20"/>
      <c r="F441" s="20"/>
      <c r="G441" s="17"/>
      <c r="H441" s="11"/>
    </row>
    <row r="442" spans="2:8" x14ac:dyDescent="0.25">
      <c r="B442" s="14"/>
      <c r="C442" s="19"/>
      <c r="D442" s="15"/>
      <c r="E442" s="20"/>
      <c r="F442" s="20"/>
      <c r="G442" s="17"/>
      <c r="H442" s="11"/>
    </row>
    <row r="443" spans="2:8" x14ac:dyDescent="0.25">
      <c r="B443" s="14"/>
      <c r="C443" s="19"/>
      <c r="D443" s="15"/>
      <c r="E443" s="20"/>
      <c r="F443" s="20"/>
      <c r="G443" s="17"/>
      <c r="H443" s="11"/>
    </row>
    <row r="444" spans="2:8" x14ac:dyDescent="0.25">
      <c r="B444" s="14"/>
      <c r="C444" s="19"/>
      <c r="D444" s="15"/>
      <c r="E444" s="20"/>
      <c r="F444" s="20"/>
      <c r="G444" s="17"/>
      <c r="H444" s="11"/>
    </row>
    <row r="445" spans="2:8" x14ac:dyDescent="0.25">
      <c r="B445" s="14"/>
      <c r="C445" s="19"/>
      <c r="D445" s="15"/>
      <c r="E445" s="20"/>
      <c r="F445" s="20"/>
      <c r="G445" s="17"/>
      <c r="H445" s="11"/>
    </row>
    <row r="446" spans="2:8" x14ac:dyDescent="0.25">
      <c r="B446" s="14"/>
      <c r="C446" s="19"/>
      <c r="D446" s="15"/>
      <c r="E446" s="20"/>
      <c r="F446" s="20"/>
      <c r="G446" s="17"/>
      <c r="H446" s="11"/>
    </row>
    <row r="447" spans="2:8" x14ac:dyDescent="0.25">
      <c r="B447" s="14"/>
      <c r="C447" s="19"/>
      <c r="D447" s="15"/>
      <c r="E447" s="20"/>
      <c r="F447" s="20"/>
      <c r="G447" s="17"/>
      <c r="H447" s="11"/>
    </row>
    <row r="448" spans="2:8" x14ac:dyDescent="0.25">
      <c r="B448" s="14"/>
      <c r="C448" s="19"/>
      <c r="D448" s="15"/>
      <c r="E448" s="20"/>
      <c r="F448" s="20"/>
      <c r="G448" s="17"/>
      <c r="H448" s="11"/>
    </row>
    <row r="449" spans="1:9" x14ac:dyDescent="0.25">
      <c r="B449" s="14"/>
      <c r="C449" s="19"/>
      <c r="D449" s="15"/>
      <c r="E449" s="20"/>
      <c r="F449" s="20"/>
      <c r="G449" s="17"/>
      <c r="H449" s="11"/>
    </row>
    <row r="450" spans="1:9" x14ac:dyDescent="0.25">
      <c r="B450" s="14"/>
      <c r="C450" s="19"/>
      <c r="D450" s="15"/>
      <c r="E450" s="20"/>
      <c r="F450" s="20"/>
      <c r="G450" s="17"/>
      <c r="H450" s="11"/>
    </row>
    <row r="451" spans="1:9" x14ac:dyDescent="0.25">
      <c r="B451" s="14"/>
      <c r="C451" s="19"/>
      <c r="D451" s="15"/>
      <c r="E451" s="20"/>
      <c r="F451" s="20"/>
      <c r="G451" s="17"/>
      <c r="H451" s="11"/>
    </row>
    <row r="452" spans="1:9" x14ac:dyDescent="0.25">
      <c r="B452" s="14"/>
      <c r="C452" s="19"/>
      <c r="D452" s="15"/>
      <c r="E452" s="20"/>
      <c r="F452" s="20"/>
      <c r="G452" s="17"/>
      <c r="H452" s="11"/>
    </row>
    <row r="453" spans="1:9" x14ac:dyDescent="0.25">
      <c r="B453" s="14"/>
      <c r="C453" s="15"/>
      <c r="D453" s="15"/>
      <c r="E453" s="16"/>
      <c r="F453" s="16"/>
      <c r="G453" s="17"/>
      <c r="H453" s="11"/>
    </row>
    <row r="454" spans="1:9" x14ac:dyDescent="0.25">
      <c r="B454" s="11"/>
      <c r="C454" s="11"/>
      <c r="D454" s="11"/>
      <c r="E454" s="11"/>
      <c r="F454" s="11"/>
      <c r="G454" s="11"/>
    </row>
    <row r="455" spans="1:9" x14ac:dyDescent="0.25">
      <c r="B455" s="5"/>
      <c r="C455" s="5"/>
      <c r="D455" s="5"/>
      <c r="E455" s="5"/>
      <c r="F455" s="5"/>
      <c r="G455" s="5"/>
    </row>
    <row r="456" spans="1:9" x14ac:dyDescent="0.25">
      <c r="B456" s="5"/>
      <c r="C456" s="5"/>
      <c r="D456" s="5"/>
      <c r="E456" s="5"/>
      <c r="F456" s="5"/>
      <c r="G456" s="5"/>
    </row>
    <row r="457" spans="1:9" x14ac:dyDescent="0.25">
      <c r="B457" s="5"/>
      <c r="C457" s="5"/>
      <c r="D457" s="5"/>
      <c r="E457" s="5"/>
      <c r="F457" s="5"/>
      <c r="G457" s="5"/>
    </row>
    <row r="458" spans="1:9" x14ac:dyDescent="0.25">
      <c r="A458" s="28"/>
      <c r="B458" s="28"/>
      <c r="C458" s="28"/>
      <c r="D458" s="28"/>
      <c r="E458" s="28"/>
      <c r="F458" s="28"/>
      <c r="G458" s="28"/>
    </row>
    <row r="459" spans="1:9" x14ac:dyDescent="0.25">
      <c r="A459" s="28"/>
      <c r="B459" s="28"/>
      <c r="C459" s="28"/>
      <c r="D459" s="28"/>
      <c r="E459" s="28"/>
      <c r="F459" s="28"/>
      <c r="G459" s="28"/>
    </row>
    <row r="460" spans="1:9" x14ac:dyDescent="0.25">
      <c r="B460" s="5"/>
      <c r="C460" s="5"/>
      <c r="D460" s="5"/>
      <c r="E460" s="5"/>
      <c r="F460" s="5"/>
      <c r="G460" s="5"/>
    </row>
    <row r="462" spans="1:9" x14ac:dyDescent="0.25">
      <c r="H462" s="10"/>
      <c r="I462" s="10"/>
    </row>
  </sheetData>
  <mergeCells count="8">
    <mergeCell ref="A458:G458"/>
    <mergeCell ref="A459:G459"/>
    <mergeCell ref="B1:G1"/>
    <mergeCell ref="B2:G2"/>
    <mergeCell ref="B3:G3"/>
    <mergeCell ref="B4:G4"/>
    <mergeCell ref="A403:G403"/>
    <mergeCell ref="A404:G404"/>
  </mergeCells>
  <pageMargins left="0.70866141732283461" right="0.70866141732283461" top="0.74803149606299213" bottom="0.74803149606299213" header="0.31496062992125984" footer="0.31496062992125984"/>
  <pageSetup scale="76" fitToHeight="0" orientation="landscape" horizontalDpi="4294967295" verticalDpi="4294967295" r:id="rId1"/>
  <rowBreaks count="1" manualBreakCount="1">
    <brk id="459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SEPTIEMBRE 2024 </vt:lpstr>
      <vt:lpstr>'SEPTIEMBRE 2024 '!Área_de_impresión</vt:lpstr>
      <vt:lpstr>'SEPTIEMBRE 2024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 Dominguez Peralta</dc:creator>
  <cp:lastModifiedBy>Santa Adriana De Los Santos Garabito</cp:lastModifiedBy>
  <cp:lastPrinted>2024-09-02T20:02:17Z</cp:lastPrinted>
  <dcterms:created xsi:type="dcterms:W3CDTF">2021-08-05T14:38:30Z</dcterms:created>
  <dcterms:modified xsi:type="dcterms:W3CDTF">2024-10-02T20:02:19Z</dcterms:modified>
</cp:coreProperties>
</file>