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wilmary_mateo_hidroelectrica_gov_do/Documents/Desktop/"/>
    </mc:Choice>
  </mc:AlternateContent>
  <xr:revisionPtr revIDLastSave="1" documentId="8_{523A5C22-7BE4-47BE-91D5-08E5950C1921}" xr6:coauthVersionLast="47" xr6:coauthVersionMax="47" xr10:uidLastSave="{4353159E-DC0B-44AE-B605-8D3A564B2D8F}"/>
  <bookViews>
    <workbookView xWindow="-120" yWindow="-120" windowWidth="29040" windowHeight="15720" xr2:uid="{8AC0872A-8DE1-481C-BE9F-13C4EF8663EA}"/>
  </bookViews>
  <sheets>
    <sheet name="OCTUBRE 2024" sheetId="1" r:id="rId1"/>
  </sheets>
  <definedNames>
    <definedName name="_xlnm.Print_Area" localSheetId="0">'OCTUBRE 2024'!$A$1:$G$340</definedName>
    <definedName name="_xlnm.Print_Titles" localSheetId="0">'OCTUBRE 2024'!$1:$8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1" l="1"/>
  <c r="G11" i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l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l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</calcChain>
</file>

<file path=xl/sharedStrings.xml><?xml version="1.0" encoding="utf-8"?>
<sst xmlns="http://schemas.openxmlformats.org/spreadsheetml/2006/main" count="335" uniqueCount="236">
  <si>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</si>
  <si>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</si>
  <si>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</si>
  <si>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</si>
  <si>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</si>
  <si>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</si>
  <si>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</si>
  <si>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</si>
  <si>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</si>
  <si>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</si>
  <si>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</si>
  <si>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TRANSFERENCIA A ALTICE DOMINICANA S.A.</t>
  </si>
  <si>
    <t>TRANSFERENCIA PROPIA TUBANCOEM</t>
  </si>
  <si>
    <t>COMISION PAGO AL INSTANTE BCRD</t>
  </si>
  <si>
    <t>TRANSFERENCIA A SEGURO NACIONAL DE SALUD</t>
  </si>
  <si>
    <t>TRANSFERENCIA A HUMANO SEGUROS, SA</t>
  </si>
  <si>
    <t>TRANSFERENCIA A WINDTELECOM, SA</t>
  </si>
  <si>
    <t>IMP. 0.15-000000000</t>
  </si>
  <si>
    <t>COM. PAGOS DGII Y NETBANKING</t>
  </si>
  <si>
    <t>PAGO DGII TUBANCO DOP</t>
  </si>
  <si>
    <t>TRANSFERENCIA A COMISION NACIONAL DE ENER</t>
  </si>
  <si>
    <t>TRANSFERENCIA A SUPERINTENDENCIA DE ELECT</t>
  </si>
  <si>
    <t>TRANSFERENCIA A GENERADORA PALAMARA LA VE</t>
  </si>
  <si>
    <t>TRANSFERENCIA A EMPRESA DE TRANSMISION EL</t>
  </si>
  <si>
    <t>TRANSFERENCIA A FONDO DE PENS. DE LOS TRA</t>
  </si>
  <si>
    <t>TRANSFERENCIA A LAESA LTD</t>
  </si>
  <si>
    <t>PAGOS AL INSTANTE BCRD A LOS ORIGENES POWER PLANT</t>
  </si>
  <si>
    <t>COMISIÓN MANEJO DE CUENTA</t>
  </si>
  <si>
    <t>LIC. SANTA DE LOS SANTOS</t>
  </si>
  <si>
    <t>SECCION CUENTAS POR COBRAR, GERENCIA DE CONTABILIDAD</t>
  </si>
  <si>
    <t>TRANSFERENCIA A COMPANIA DOMINICANA DE TE</t>
  </si>
  <si>
    <t>COLEGIO DE ING. ARQUITECTOS (C DN</t>
  </si>
  <si>
    <t>UNIV. AUTONOMA DE SANTO DOMING SD</t>
  </si>
  <si>
    <t>MANUEL DE MOYA &amp; ASOCIADOS SRL SP</t>
  </si>
  <si>
    <t>TEOFILO ROSARIO MARTINEZ LA JULIA DN</t>
  </si>
  <si>
    <t>FEBE CALDERON FERRERAS DN</t>
  </si>
  <si>
    <t>ANA ROSA RODRIGUEZ DE GUERRERO SC</t>
  </si>
  <si>
    <t>OLGA VIRGINIA ACOSTA SENA SC</t>
  </si>
  <si>
    <t>ENMANUEL ANTONIO ALVAREZ MEREJ, SANTO DOMINGO ESTE. SD</t>
  </si>
  <si>
    <t>LUIS ALBERTO TEJEDA RAMIREZ SANTA CRUZ, YAGUATE SC</t>
  </si>
  <si>
    <t>ACE CARIBBEAN SECURITY SRL SC</t>
  </si>
  <si>
    <t>SERVICIOS DIVERSOS ARNAUD SRL SD</t>
  </si>
  <si>
    <t>MARIA ELENA NUNEZ &amp; ASOCIADOS SD</t>
  </si>
  <si>
    <t>ECOFUMIGADORA EGA SRL SD</t>
  </si>
  <si>
    <t>OLIVO INDUSTRIAL SRL DN</t>
  </si>
  <si>
    <t>CASTING SCORPION SRL MIRAFLORES DN</t>
  </si>
  <si>
    <t>INST. NAC. DE RECURSOS HIDRAUL DN</t>
  </si>
  <si>
    <t>ERICK LEONARDO DIPRE PEREZ SD</t>
  </si>
  <si>
    <t>AYUNTAMIENTO DEL DISTRITO NACI DN</t>
  </si>
  <si>
    <t>DOMINGO ACEVEDO CONCEPCION SD</t>
  </si>
  <si>
    <t>GREY DOMINGUEZ MARTINEZ SD</t>
  </si>
  <si>
    <t>TRANSPORTE ZAPATA &amp; SANCHEZ MU SC</t>
  </si>
  <si>
    <t>GRUPO RETMOX SRL SD</t>
  </si>
  <si>
    <t>GULFSTREAM PETROLEUM DOMINICAN SD</t>
  </si>
  <si>
    <t>J C Q INGENIERIA EN ASCENSORESMIRADOR NORTE DN</t>
  </si>
  <si>
    <t>SANTA MARGARITA RODRIGUEZ DE GSAN CRISTOBAL SC</t>
  </si>
  <si>
    <t>MC EXTERMINADORES, SRL SD</t>
  </si>
  <si>
    <t>CONSULTORIA Y SERVICIOS SALPER SD</t>
  </si>
  <si>
    <t>LUISA MERCEDES CABRERA MADERA DN</t>
  </si>
  <si>
    <t>ALCANTARA ABREU &amp; ASOCIADOS SRJARDINES DEL SUR, SANTO</t>
  </si>
  <si>
    <t>AYTO DEL DTTO. MPAL DE QUITA S SC</t>
  </si>
  <si>
    <t>ROSAURA ALTAGRACIA RODRIGUEZ R</t>
  </si>
  <si>
    <t>LOBO TOURS SRL SC</t>
  </si>
  <si>
    <t>EDITORA DEL CARIBE, C POR A DN</t>
  </si>
  <si>
    <t>EDITORA LISTIN DIARIO S A MIRAFLORES DN</t>
  </si>
  <si>
    <t>EDITORA HOY, SAS SANTO DOMINGO DN</t>
  </si>
  <si>
    <t>PUNTO DO TECHNOLOGIES SRL SD</t>
  </si>
  <si>
    <t>SMB SINERGIA ELECTRIC SRL LA</t>
  </si>
  <si>
    <t>ADAM ROJAS DN</t>
  </si>
  <si>
    <t>JOSEFA CRISTINA RAMIREZ DN</t>
  </si>
  <si>
    <t>SIMBEL SRL PIANTINI DN</t>
  </si>
  <si>
    <t>GRUPO DIARIO LIBRE S A SD</t>
  </si>
  <si>
    <t>LUIS FELIPE GONZALEZ MONCION SD</t>
  </si>
  <si>
    <t>GAUDY VIRGINIA POLANCO RIVERA DN</t>
  </si>
  <si>
    <t>FRANCISCO JOSE AYBAR FLORENTIN SC</t>
  </si>
  <si>
    <t>DENNIS E. RODRIGUEZ DE GARCIA SD</t>
  </si>
  <si>
    <t>FANY MARIA PEREZ ALVAREZ SD</t>
  </si>
  <si>
    <t>FAUSTO JAVIER RAMOS UCETA RO</t>
  </si>
  <si>
    <t>ROSA JACQUELINE LOPEZ ZARZUELA DN</t>
  </si>
  <si>
    <t>LOURDES MILAGROS ESTEVEZ SD</t>
  </si>
  <si>
    <t>INGRESOS Y EGRESOS, MES DE NOVIEMBRE 2024</t>
  </si>
  <si>
    <t>CK PROPIO PAGADO POR CAMARA</t>
  </si>
  <si>
    <t>IMP. 0.15-452403613997</t>
  </si>
  <si>
    <t>IMP. 0.15-45240361342</t>
  </si>
  <si>
    <t>IMP. 0.15-45240361341</t>
  </si>
  <si>
    <t>IMP. 0.15-452405523860</t>
  </si>
  <si>
    <t>IMP. 0.15- 11274000422</t>
  </si>
  <si>
    <t>IMP. 0.15-45240552329</t>
  </si>
  <si>
    <t>IMP. 0.15-452405523013</t>
  </si>
  <si>
    <t>IMP. 0.15-452405526484</t>
  </si>
  <si>
    <t>IMP. 0.15-452405526524</t>
  </si>
  <si>
    <t>IMP. 0.15-452403617342</t>
  </si>
  <si>
    <t>IMP. 0.15-452405526237</t>
  </si>
  <si>
    <t>IMP. 0.15-452405526474</t>
  </si>
  <si>
    <t>IMP. 0.15-452405526657</t>
  </si>
  <si>
    <t>NP-AVISO DE CRéDITO OTROS MOTI</t>
  </si>
  <si>
    <t>NP-AVISO DE DéBITO OTROS MOTIV</t>
  </si>
  <si>
    <t>IMP. 0.15-452403619479</t>
  </si>
  <si>
    <t>IMP. 0.15-452403619172</t>
  </si>
  <si>
    <t>IMP. 0.15-452403619175</t>
  </si>
  <si>
    <t>IMP. 0.15-452405529119</t>
  </si>
  <si>
    <t>IMP. 0.15-452405529886</t>
  </si>
  <si>
    <t>IMP. 0.15-452403619446</t>
  </si>
  <si>
    <t>IMP. 0.15-452403619447</t>
  </si>
  <si>
    <t>IMP. 0.15-452403619441</t>
  </si>
  <si>
    <t>IMP. 0.15-452403619443</t>
  </si>
  <si>
    <t>IMP. 0.15-452403619444</t>
  </si>
  <si>
    <t>IMP. 0.15-452403619442</t>
  </si>
  <si>
    <t>IMP. 0.15-452403619445</t>
  </si>
  <si>
    <t>COBRO COMISION CERTIFICACIONES</t>
  </si>
  <si>
    <t>IMP. 0.15-452403621964</t>
  </si>
  <si>
    <t>IMP. 0.15-452403621233</t>
  </si>
  <si>
    <t>IMP. 0.15-452405532704</t>
  </si>
  <si>
    <t>IMP. 0.15-45240362148</t>
  </si>
  <si>
    <t>IMP. 0.15-452405532560</t>
  </si>
  <si>
    <t>IMP. 0.15-452405532561</t>
  </si>
  <si>
    <t>IMP. 0.15-452405535666</t>
  </si>
  <si>
    <t>IMP. 0.15-452405535363</t>
  </si>
  <si>
    <t>IMP. 0.15-452405535364</t>
  </si>
  <si>
    <t>IMP. 0.15-452405535679</t>
  </si>
  <si>
    <t>IMP. 0.15-452405538815</t>
  </si>
  <si>
    <t>IMP. 0.15-452403625377</t>
  </si>
  <si>
    <t>IMP. 0.15-452403625127</t>
  </si>
  <si>
    <t>IMP. 0.15-452403625466</t>
  </si>
  <si>
    <t>IMP. 0.15-452403625378</t>
  </si>
  <si>
    <t>IMP. 0.15-452403625376</t>
  </si>
  <si>
    <t>IMP. 0.15-452405538481</t>
  </si>
  <si>
    <t>IMP. 0.15-452403625277</t>
  </si>
  <si>
    <t>IMP. 0.15-452403625859</t>
  </si>
  <si>
    <t>PAGOS AL INSTANTE BCRD A EMPRESA GENERADORA DE ELE</t>
  </si>
  <si>
    <t>IMP. 0.15-452405541067</t>
  </si>
  <si>
    <t>IMP. 0.15-452405541866</t>
  </si>
  <si>
    <t>IMP. 0.15-452405541721</t>
  </si>
  <si>
    <t>IMP. 0.15-452405541849</t>
  </si>
  <si>
    <t>IMP. 0.15-452403629818</t>
  </si>
  <si>
    <t>IMP. 0.15-452405547071</t>
  </si>
  <si>
    <t>IMP. 0.15-452405550551</t>
  </si>
  <si>
    <t>IMP. 0.15-452405550108</t>
  </si>
  <si>
    <t>IMP. 0.15-452405550849</t>
  </si>
  <si>
    <t>IMP. 0.15-45240363368</t>
  </si>
  <si>
    <t>IMP. 0.15-452403635542</t>
  </si>
  <si>
    <t>IMP. 0.15-452405553410</t>
  </si>
  <si>
    <t>IMP. 0.15-452405553115</t>
  </si>
  <si>
    <t>IMP. 0.15-4524036354</t>
  </si>
  <si>
    <t>IMP. 0.15-452405553777</t>
  </si>
  <si>
    <t>IMP. 0.15-452405556992</t>
  </si>
  <si>
    <t>IMP. 0.15-452405559739</t>
  </si>
  <si>
    <t>IMP. 0.15-452405559504</t>
  </si>
  <si>
    <t>IMP. 0.15- 14410002706</t>
  </si>
  <si>
    <t>IMP. 0.15-452405559656</t>
  </si>
  <si>
    <t>DEPOSITO</t>
  </si>
  <si>
    <t>DEPOSITO CK</t>
  </si>
  <si>
    <t>IMP. 0.15-452405562316</t>
  </si>
  <si>
    <t>IMP. 0.15-452405562916</t>
  </si>
  <si>
    <t>IMP. 0.15-452405565400</t>
  </si>
  <si>
    <t>IMP. 0.15-452405565408</t>
  </si>
  <si>
    <t>IMP. 0.15-452405565410</t>
  </si>
  <si>
    <t>IMP. 0.15-452403643911</t>
  </si>
  <si>
    <t>IMP. 0.15-452405565409</t>
  </si>
  <si>
    <t>IMP. 0.15-452403643392</t>
  </si>
  <si>
    <t>IMP. 0.15-452405565398</t>
  </si>
  <si>
    <t>IMP. 0.15-452405565072</t>
  </si>
  <si>
    <t>IMP. 0.15-452405565399</t>
  </si>
  <si>
    <t>IMP. 0.15-452405565970</t>
  </si>
  <si>
    <t>IMP. 0.15-452405565407</t>
  </si>
  <si>
    <t>IMP. 0.15-452405565401</t>
  </si>
  <si>
    <t>IMP. 0.15-4524055681183</t>
  </si>
  <si>
    <t>IMP. 0.15-452403645244</t>
  </si>
  <si>
    <t>IMP. 0.15-452403645719</t>
  </si>
  <si>
    <t>IMP. 0.15-452403645172</t>
  </si>
  <si>
    <t>IMP. 0.15-4524055681413</t>
  </si>
  <si>
    <t>IMP. 0.15-452403645038</t>
  </si>
  <si>
    <t>IMP. 0.15-452405568274</t>
  </si>
  <si>
    <t>IMP. 0.15-452403647541</t>
  </si>
  <si>
    <t>IMP. 0.15-452403647309</t>
  </si>
  <si>
    <t>IMP. 0.15-452403647709</t>
  </si>
  <si>
    <t>IMP. 0.15-452405571773</t>
  </si>
  <si>
    <t>IMP. 0.15-45240364987</t>
  </si>
  <si>
    <t>IMP. 0.15-452405574865</t>
  </si>
  <si>
    <t>IMP. 0.15-452405574515</t>
  </si>
  <si>
    <t>IMP. 0.15-452405574971</t>
  </si>
  <si>
    <t>IMP. 0.15-452405574517</t>
  </si>
  <si>
    <t>IMP. 0.15-452405574516</t>
  </si>
  <si>
    <t>IMP. 0.15-452405574344</t>
  </si>
  <si>
    <t>IMP. 0.15-452405577018</t>
  </si>
  <si>
    <t>IMP. 0.15-452405577509</t>
  </si>
  <si>
    <t>INSTITUTO TECNOLOGICO DE LAS A SD</t>
  </si>
  <si>
    <t>EDITORA EL NUEVO DIARIO, S.A. SANTO DOMINGO DN</t>
  </si>
  <si>
    <t>JOSE ALTAGRACIA RAMIREZ OLIVO SD</t>
  </si>
  <si>
    <t>OCTAVIO MANUEL CARRASCO BALBUE SD</t>
  </si>
  <si>
    <t>CLARIBEL ROSARIO CAMPUSANO SD</t>
  </si>
  <si>
    <t>HENRY GIOVANNI URIBE NUÑEZ SD</t>
  </si>
  <si>
    <t>GOBERNACION PROV. DE SAN CRIST SC</t>
  </si>
  <si>
    <t>FUNDACION VAMOS POR MAS RD SD</t>
  </si>
  <si>
    <t>DISTRITO MUNICIPAL HATO NUEVO SD</t>
  </si>
  <si>
    <t>FUNDACION LUCHO POR UN SUEÑO SC</t>
  </si>
  <si>
    <t>UNION DE CLUBES DE BAL. DE VIL SC</t>
  </si>
  <si>
    <t>GENTERD MEDIA CONSULTING SRL SD</t>
  </si>
  <si>
    <t>CADENA DE NOTICIAS-TV (CDN-TV) SD</t>
  </si>
  <si>
    <t>MERCANTIL RAMI SRL EL MILLON SD</t>
  </si>
  <si>
    <t>DOMINGO CUEVAS MELENDEZ RO</t>
  </si>
  <si>
    <t>UNIVERSIDAD CATOLICA NORDESTAN SD</t>
  </si>
  <si>
    <t>FEDERACION DOMINICANA DE KURAS SC</t>
  </si>
  <si>
    <t>SOLUCIONES EMP. MONEGRO CRISPI RENACIMIENTO DN</t>
  </si>
  <si>
    <t>ADZONE DIGITAL MARKETING SRL SD</t>
  </si>
  <si>
    <t>PROCOMNET SD</t>
  </si>
  <si>
    <t>GOBERNACION PROV. DE SANCHEZ R SR</t>
  </si>
  <si>
    <t>MILAGROS GUZMAN DN</t>
  </si>
  <si>
    <t>GRAYNMER WILFREDO MENDEZ SANTA SD</t>
  </si>
  <si>
    <t>INSTITUTO POLITECNICO LOYOLA SC</t>
  </si>
  <si>
    <t>CARMEN KARINA GARABITO DE OGAN SC</t>
  </si>
  <si>
    <t>ASOC.DE BALONCESTO DE S.C., IN SD</t>
  </si>
  <si>
    <t>UNIVERSIDAD APEC DN</t>
  </si>
  <si>
    <t>ASOCIACION DE BALONCESTO DE AZ AZ</t>
  </si>
  <si>
    <t>CONSEJO DE APOYO A JARABACOA I LV</t>
  </si>
  <si>
    <t>JOSE ANTONIO VALERIO TORIBIO CO, SAN IGNACIO SABANETA,</t>
  </si>
  <si>
    <t>UNIVERSAL SERVICE CORPOCAST S SD</t>
  </si>
  <si>
    <t>BELLA ALDEA SRL SD</t>
  </si>
  <si>
    <t>DARY TERRERO COMUNICACIONES SR SD</t>
  </si>
  <si>
    <t>EDDY LEONARDO PADILLA YCIANO BO</t>
  </si>
  <si>
    <t>MARCEP TELECOMUNICACIONES SRL ST</t>
  </si>
  <si>
    <t>GRUPO BRIZATLANTICA DEL CARIBEHERRERA SD</t>
  </si>
  <si>
    <t>EUGENIO RAFAEL DIAZ RODRIGUEZ RO</t>
  </si>
  <si>
    <t>PPS PEST PROTECT SOLUTIONS SRL SD</t>
  </si>
  <si>
    <t>INST. DOMINICANO PARA LA CALID SD</t>
  </si>
  <si>
    <t>AYUNTAMIENTO MUNICIPAL CAMBITA SC</t>
  </si>
  <si>
    <t>FUNDACION SOL NACIENTE DE SAI SC</t>
  </si>
  <si>
    <t>CONSORCIO BTRD SILVER SD</t>
  </si>
  <si>
    <t>CANTABRIA BRAND REPRESENTATIVENACO DN</t>
  </si>
  <si>
    <t>SUGEY ALINA BARRERAS GOMEZ SC</t>
  </si>
  <si>
    <t>FUNDACION FRANCINA HUNGRIA INC DN</t>
  </si>
  <si>
    <t>FUNDACION MEDIA LUNA SD</t>
  </si>
  <si>
    <t>PATRIC CAROLINA VARGAS HERNAND CO</t>
  </si>
  <si>
    <t>CLUB DEP. Y CULT. ACCION PROGR SC</t>
  </si>
  <si>
    <t>JUNTA DIST. MUNICIPAL BUENA VI DU</t>
  </si>
  <si>
    <t>YONATHAN DARIO JUMELLES VARGASVI,EDIF.7.APART. Y2,SANT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</si>
</sst>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4" fontId="10" fillId="2" borderId="0" xfId="0" applyNumberFormat="1" applyFont="1" applyFill="1" applyAlignment="1">
      <alignment horizontal="right"/>
    </xf>
    <xf numFmtId="0" fontId="10" fillId="2" borderId="0" xfId="0" applyFont="1" applyFill="1" applyAlignment="1">
      <alignment horizontal="right"/>
    </xf>
    <xf numFmtId="164" fontId="10" fillId="0" borderId="0" xfId="1" applyFont="1" applyAlignment="1">
      <alignment horizontal="right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  <xdr:twoCellAnchor editAs="oneCell">
    <xdr:from>
      <xdr:col>3</xdr:col>
      <xdr:colOff>1571625</xdr:colOff>
      <xdr:row>332</xdr:row>
      <xdr:rowOff>85725</xdr:rowOff>
    </xdr:from>
    <xdr:to>
      <xdr:col>3</xdr:col>
      <xdr:colOff>3495675</xdr:colOff>
      <xdr:row>336</xdr:row>
      <xdr:rowOff>181835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1EB59E-8F8C-4476-9268-C506D8724E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3473" b="3798"/>
        <a:stretch/>
      </xdr:blipFill>
      <xdr:spPr>
        <a:xfrm>
          <a:off x="4981575" y="63417450"/>
          <a:ext cx="1924050" cy="858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340"/>
  <sheetViews>
    <sheetView showGridLines="0" tabSelected="1" zoomScaleNormal="100" workbookViewId="0">
      <selection activeCell="D8" sqref="D8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15" style="1" bestFit="1" customWidth="1"/>
    <col min="4" max="4" width="64.7109375" style="1" customWidth="1"/>
    <col min="5" max="5" width="17.42578125" style="1" bestFit="1" customWidth="1"/>
    <col min="6" max="7" width="18.5703125" style="1" bestFit="1" customWidth="1"/>
    <col min="8" max="16384" width="11" style="1"/>
  </cols>
  <sheetData>
    <row r="1" spans="2:8" ht="18.75" x14ac:dyDescent="0.3">
      <c r="B1" s="23" t="s">
        <v>0</v>
      </c>
      <c r="C1" s="23"/>
      <c r="D1" s="23"/>
      <c r="E1" s="23"/>
      <c r="F1" s="23"/>
      <c r="G1" s="23"/>
    </row>
    <row r="2" spans="2:8" ht="16.5" x14ac:dyDescent="0.3">
      <c r="B2" s="24" t="s">
        <v>1</v>
      </c>
      <c r="C2" s="24"/>
      <c r="D2" s="24"/>
      <c r="E2" s="24"/>
      <c r="F2" s="24"/>
      <c r="G2" s="24"/>
    </row>
    <row r="3" spans="2:8" x14ac:dyDescent="0.25">
      <c r="B3" s="25" t="s">
        <v>2</v>
      </c>
      <c r="C3" s="25"/>
      <c r="D3" s="25"/>
      <c r="E3" s="25"/>
      <c r="F3" s="25"/>
      <c r="G3" s="25"/>
    </row>
    <row r="4" spans="2:8" x14ac:dyDescent="0.25">
      <c r="B4" s="25" t="s">
        <v>80</v>
      </c>
      <c r="C4" s="25"/>
      <c r="D4" s="25"/>
      <c r="E4" s="25"/>
      <c r="F4" s="25"/>
      <c r="G4" s="25"/>
    </row>
    <row r="5" spans="2:8" x14ac:dyDescent="0.25">
      <c r="B5" s="2"/>
      <c r="C5" s="2"/>
      <c r="D5" s="2"/>
      <c r="E5" s="2"/>
      <c r="F5" s="2"/>
      <c r="G5" s="2"/>
    </row>
    <row r="6" spans="2:8" x14ac:dyDescent="0.25">
      <c r="B6" s="2"/>
      <c r="C6" s="2"/>
      <c r="D6" s="2"/>
      <c r="E6" s="2"/>
      <c r="F6" s="2"/>
      <c r="G6" s="2"/>
    </row>
    <row r="7" spans="2:8" ht="15.75" thickBot="1" x14ac:dyDescent="0.3">
      <c r="B7" s="3"/>
      <c r="C7" s="4"/>
      <c r="D7" s="4"/>
      <c r="E7" s="4"/>
      <c r="F7" s="4"/>
      <c r="G7" s="5"/>
    </row>
    <row r="8" spans="2:8" ht="15.75" thickBot="1" x14ac:dyDescent="0.3">
      <c r="B8" s="6" t="s">
        <v>3</v>
      </c>
      <c r="C8" s="7" t="s">
        <v>4</v>
      </c>
      <c r="D8" s="8" t="s">
        <v>5</v>
      </c>
      <c r="E8" s="7" t="s">
        <v>6</v>
      </c>
      <c r="F8" s="7" t="s">
        <v>7</v>
      </c>
      <c r="G8" s="9" t="s">
        <v>8</v>
      </c>
    </row>
    <row r="9" spans="2:8" x14ac:dyDescent="0.25">
      <c r="B9" s="10" t="s">
        <v>9</v>
      </c>
      <c r="C9" s="10"/>
      <c r="D9" s="11"/>
      <c r="E9" s="11"/>
      <c r="F9" s="11"/>
      <c r="G9" s="12">
        <v>434198715.38999701</v>
      </c>
      <c r="H9" s="13"/>
    </row>
    <row r="10" spans="2:8" x14ac:dyDescent="0.25">
      <c r="B10" s="14">
        <v>45597</v>
      </c>
      <c r="C10" s="15">
        <v>195755</v>
      </c>
      <c r="D10" s="16" t="s">
        <v>186</v>
      </c>
      <c r="E10" s="22">
        <v>115200</v>
      </c>
      <c r="F10" s="22">
        <v>0</v>
      </c>
      <c r="G10" s="17">
        <f>+G9-E10+F10</f>
        <v>434083515.38999701</v>
      </c>
      <c r="H10" s="11"/>
    </row>
    <row r="11" spans="2:8" x14ac:dyDescent="0.25">
      <c r="B11" s="14">
        <v>45597</v>
      </c>
      <c r="C11" s="15">
        <v>195758</v>
      </c>
      <c r="D11" s="16" t="s">
        <v>187</v>
      </c>
      <c r="E11" s="22">
        <v>67800</v>
      </c>
      <c r="F11" s="22">
        <v>0</v>
      </c>
      <c r="G11" s="17">
        <f>+G10-E11+F11</f>
        <v>434015715.38999701</v>
      </c>
      <c r="H11" s="11"/>
    </row>
    <row r="12" spans="2:8" x14ac:dyDescent="0.25">
      <c r="B12" s="14">
        <v>45597</v>
      </c>
      <c r="C12" s="15">
        <v>195772</v>
      </c>
      <c r="D12" s="16" t="s">
        <v>48</v>
      </c>
      <c r="E12" s="22">
        <v>7682</v>
      </c>
      <c r="F12" s="22">
        <v>0</v>
      </c>
      <c r="G12" s="17">
        <f>+G11-E12+F12</f>
        <v>434008033.38999701</v>
      </c>
      <c r="H12" s="11"/>
    </row>
    <row r="13" spans="2:8" x14ac:dyDescent="0.25">
      <c r="B13" s="14">
        <v>45597</v>
      </c>
      <c r="C13" s="15">
        <v>195769</v>
      </c>
      <c r="D13" s="16" t="s">
        <v>188</v>
      </c>
      <c r="E13" s="22">
        <v>128282</v>
      </c>
      <c r="F13" s="22">
        <v>0</v>
      </c>
      <c r="G13" s="17">
        <f>+G12-E13+F13</f>
        <v>433879751.38999701</v>
      </c>
      <c r="H13" s="11"/>
    </row>
    <row r="14" spans="2:8" x14ac:dyDescent="0.25">
      <c r="B14" s="14">
        <v>45597</v>
      </c>
      <c r="C14" s="15">
        <v>195768</v>
      </c>
      <c r="D14" s="16" t="s">
        <v>188</v>
      </c>
      <c r="E14" s="22">
        <v>128282</v>
      </c>
      <c r="F14" s="22">
        <v>0</v>
      </c>
      <c r="G14" s="17">
        <f t="shared" ref="G14:G77" si="0">+G13-E14+F14</f>
        <v>433751469.38999701</v>
      </c>
      <c r="H14" s="11"/>
    </row>
    <row r="15" spans="2:8" x14ac:dyDescent="0.25">
      <c r="B15" s="14">
        <v>45597</v>
      </c>
      <c r="C15" s="15">
        <v>195715</v>
      </c>
      <c r="D15" s="16" t="s">
        <v>189</v>
      </c>
      <c r="E15" s="22">
        <v>22190</v>
      </c>
      <c r="F15" s="22">
        <v>0</v>
      </c>
      <c r="G15" s="17">
        <f t="shared" si="0"/>
        <v>433729279.38999701</v>
      </c>
      <c r="H15" s="11"/>
    </row>
    <row r="16" spans="2:8" x14ac:dyDescent="0.25">
      <c r="B16" s="14">
        <v>45597</v>
      </c>
      <c r="C16" s="15">
        <v>195673</v>
      </c>
      <c r="D16" s="16" t="s">
        <v>190</v>
      </c>
      <c r="E16" s="22">
        <v>31251.99</v>
      </c>
      <c r="F16" s="22">
        <v>0</v>
      </c>
      <c r="G16" s="17">
        <f t="shared" si="0"/>
        <v>433698027.399997</v>
      </c>
      <c r="H16" s="11"/>
    </row>
    <row r="17" spans="2:8" x14ac:dyDescent="0.25">
      <c r="B17" s="14">
        <v>45597</v>
      </c>
      <c r="C17" s="15">
        <v>195756</v>
      </c>
      <c r="D17" s="16" t="s">
        <v>37</v>
      </c>
      <c r="E17" s="22">
        <v>72000</v>
      </c>
      <c r="F17" s="22">
        <v>0</v>
      </c>
      <c r="G17" s="17">
        <f t="shared" si="0"/>
        <v>433626027.399997</v>
      </c>
      <c r="H17" s="11"/>
    </row>
    <row r="18" spans="2:8" x14ac:dyDescent="0.25">
      <c r="B18" s="14">
        <v>45597</v>
      </c>
      <c r="C18" s="15">
        <v>195657</v>
      </c>
      <c r="D18" s="16" t="s">
        <v>191</v>
      </c>
      <c r="E18" s="22">
        <v>72000</v>
      </c>
      <c r="F18" s="22">
        <v>0</v>
      </c>
      <c r="G18" s="17">
        <f t="shared" si="0"/>
        <v>433554027.399997</v>
      </c>
      <c r="H18" s="11"/>
    </row>
    <row r="19" spans="2:8" x14ac:dyDescent="0.25">
      <c r="B19" s="14">
        <v>45597</v>
      </c>
      <c r="C19" s="15">
        <v>4524000045454</v>
      </c>
      <c r="D19" s="16" t="s">
        <v>82</v>
      </c>
      <c r="E19" s="22">
        <v>86.24</v>
      </c>
      <c r="F19" s="22">
        <v>0</v>
      </c>
      <c r="G19" s="17">
        <f t="shared" si="0"/>
        <v>433553941.15999699</v>
      </c>
      <c r="H19" s="11"/>
    </row>
    <row r="20" spans="2:8" x14ac:dyDescent="0.25">
      <c r="B20" s="14">
        <v>45597</v>
      </c>
      <c r="C20" s="15">
        <v>4524000045453</v>
      </c>
      <c r="D20" s="16" t="s">
        <v>83</v>
      </c>
      <c r="E20" s="22">
        <v>81.319999999999993</v>
      </c>
      <c r="F20" s="22">
        <v>0</v>
      </c>
      <c r="G20" s="17">
        <f t="shared" si="0"/>
        <v>433553859.83999699</v>
      </c>
      <c r="H20" s="11"/>
    </row>
    <row r="21" spans="2:8" x14ac:dyDescent="0.25">
      <c r="B21" s="14">
        <v>45597</v>
      </c>
      <c r="C21" s="15">
        <v>4524000045452</v>
      </c>
      <c r="D21" s="16" t="s">
        <v>84</v>
      </c>
      <c r="E21" s="22">
        <v>81.319999999999993</v>
      </c>
      <c r="F21" s="22">
        <v>0</v>
      </c>
      <c r="G21" s="17">
        <f t="shared" si="0"/>
        <v>433553778.519997</v>
      </c>
      <c r="H21" s="11"/>
    </row>
    <row r="22" spans="2:8" x14ac:dyDescent="0.25">
      <c r="B22" s="14">
        <v>45601</v>
      </c>
      <c r="C22" s="15">
        <v>195759</v>
      </c>
      <c r="D22" s="16" t="s">
        <v>192</v>
      </c>
      <c r="E22" s="22">
        <v>15000000</v>
      </c>
      <c r="F22" s="22">
        <v>0</v>
      </c>
      <c r="G22" s="17">
        <f t="shared" si="0"/>
        <v>418553778.519997</v>
      </c>
      <c r="H22" s="11"/>
    </row>
    <row r="23" spans="2:8" customFormat="1" x14ac:dyDescent="0.25">
      <c r="B23" s="14">
        <v>45601</v>
      </c>
      <c r="C23" s="15">
        <v>195790</v>
      </c>
      <c r="D23" s="16" t="s">
        <v>47</v>
      </c>
      <c r="E23" s="22">
        <v>352800</v>
      </c>
      <c r="F23" s="22">
        <v>0</v>
      </c>
      <c r="G23" s="17">
        <f t="shared" si="0"/>
        <v>418200978.519997</v>
      </c>
      <c r="H23" s="11"/>
    </row>
    <row r="24" spans="2:8" x14ac:dyDescent="0.25">
      <c r="B24" s="14">
        <v>45601</v>
      </c>
      <c r="C24" s="15">
        <v>195632</v>
      </c>
      <c r="D24" s="16" t="s">
        <v>193</v>
      </c>
      <c r="E24" s="22">
        <v>75000</v>
      </c>
      <c r="F24" s="22">
        <v>0</v>
      </c>
      <c r="G24" s="17">
        <f t="shared" si="0"/>
        <v>418125978.519997</v>
      </c>
      <c r="H24" s="11"/>
    </row>
    <row r="25" spans="2:8" x14ac:dyDescent="0.25">
      <c r="B25" s="14">
        <v>45601</v>
      </c>
      <c r="C25" s="15">
        <v>195258</v>
      </c>
      <c r="D25" s="16" t="s">
        <v>194</v>
      </c>
      <c r="E25" s="22">
        <v>50000</v>
      </c>
      <c r="F25" s="22">
        <v>0</v>
      </c>
      <c r="G25" s="17">
        <f t="shared" si="0"/>
        <v>418075978.519997</v>
      </c>
      <c r="H25" s="11"/>
    </row>
    <row r="26" spans="2:8" x14ac:dyDescent="0.25">
      <c r="B26" s="14">
        <v>45601</v>
      </c>
      <c r="C26" s="15">
        <v>194941</v>
      </c>
      <c r="D26" s="16" t="s">
        <v>195</v>
      </c>
      <c r="E26" s="22">
        <v>40000</v>
      </c>
      <c r="F26" s="22">
        <v>0</v>
      </c>
      <c r="G26" s="17">
        <f t="shared" si="0"/>
        <v>418035978.519997</v>
      </c>
      <c r="H26" s="11"/>
    </row>
    <row r="27" spans="2:8" x14ac:dyDescent="0.25">
      <c r="B27" s="14">
        <v>45601</v>
      </c>
      <c r="C27" s="15">
        <v>195798</v>
      </c>
      <c r="D27" s="16" t="s">
        <v>40</v>
      </c>
      <c r="E27" s="22">
        <v>263625</v>
      </c>
      <c r="F27" s="22">
        <v>0</v>
      </c>
      <c r="G27" s="17">
        <f t="shared" si="0"/>
        <v>417772353.519997</v>
      </c>
      <c r="H27" s="11"/>
    </row>
    <row r="28" spans="2:8" x14ac:dyDescent="0.25">
      <c r="B28" s="14">
        <v>45601</v>
      </c>
      <c r="C28" s="15">
        <v>4524000062734</v>
      </c>
      <c r="D28" s="16" t="s">
        <v>17</v>
      </c>
      <c r="E28" s="22">
        <v>192.42</v>
      </c>
      <c r="F28" s="22">
        <v>0</v>
      </c>
      <c r="G28" s="17">
        <f t="shared" si="0"/>
        <v>417772161.09999698</v>
      </c>
      <c r="H28" s="11"/>
    </row>
    <row r="29" spans="2:8" x14ac:dyDescent="0.25">
      <c r="B29" s="14">
        <v>45601</v>
      </c>
      <c r="C29" s="15">
        <v>4524000062733</v>
      </c>
      <c r="D29" s="16" t="s">
        <v>17</v>
      </c>
      <c r="E29" s="22">
        <v>192.42</v>
      </c>
      <c r="F29" s="22">
        <v>0</v>
      </c>
      <c r="G29" s="17">
        <f t="shared" si="0"/>
        <v>417771968.67999697</v>
      </c>
      <c r="H29" s="11"/>
    </row>
    <row r="30" spans="2:8" x14ac:dyDescent="0.25">
      <c r="B30" s="14">
        <v>45601</v>
      </c>
      <c r="C30" s="15">
        <v>4524000062737</v>
      </c>
      <c r="D30" s="16" t="s">
        <v>85</v>
      </c>
      <c r="E30" s="22">
        <v>172.8</v>
      </c>
      <c r="F30" s="22">
        <v>0</v>
      </c>
      <c r="G30" s="17">
        <f t="shared" si="0"/>
        <v>417771795.87999696</v>
      </c>
      <c r="H30" s="11"/>
    </row>
    <row r="31" spans="2:8" x14ac:dyDescent="0.25">
      <c r="B31" s="14">
        <v>45601</v>
      </c>
      <c r="C31" s="15">
        <v>4524000062730</v>
      </c>
      <c r="D31" s="16" t="s">
        <v>17</v>
      </c>
      <c r="E31" s="22">
        <v>108</v>
      </c>
      <c r="F31" s="22">
        <v>0</v>
      </c>
      <c r="G31" s="17">
        <f t="shared" si="0"/>
        <v>417771687.87999696</v>
      </c>
      <c r="H31" s="11"/>
    </row>
    <row r="32" spans="2:8" x14ac:dyDescent="0.25">
      <c r="B32" s="14">
        <v>45601</v>
      </c>
      <c r="C32" s="15">
        <v>4524000062729</v>
      </c>
      <c r="D32" s="16" t="s">
        <v>86</v>
      </c>
      <c r="E32" s="22">
        <v>108</v>
      </c>
      <c r="F32" s="22">
        <v>0</v>
      </c>
      <c r="G32" s="17">
        <f t="shared" si="0"/>
        <v>417771579.87999696</v>
      </c>
      <c r="H32" s="11"/>
    </row>
    <row r="33" spans="2:10" x14ac:dyDescent="0.25">
      <c r="B33" s="14">
        <v>45601</v>
      </c>
      <c r="C33" s="15">
        <v>4524000062736</v>
      </c>
      <c r="D33" s="16" t="s">
        <v>87</v>
      </c>
      <c r="E33" s="22">
        <v>101.7</v>
      </c>
      <c r="F33" s="22">
        <v>0</v>
      </c>
      <c r="G33" s="17">
        <f t="shared" si="0"/>
        <v>417771478.17999697</v>
      </c>
      <c r="H33" s="11"/>
    </row>
    <row r="34" spans="2:10" x14ac:dyDescent="0.25">
      <c r="B34" s="14">
        <v>45601</v>
      </c>
      <c r="C34" s="15">
        <v>4524000062731</v>
      </c>
      <c r="D34" s="16" t="s">
        <v>17</v>
      </c>
      <c r="E34" s="22">
        <v>46.88</v>
      </c>
      <c r="F34" s="22">
        <v>0</v>
      </c>
      <c r="G34" s="17">
        <f t="shared" si="0"/>
        <v>417771431.29999697</v>
      </c>
      <c r="H34" s="11"/>
    </row>
    <row r="35" spans="2:10" x14ac:dyDescent="0.25">
      <c r="B35" s="14">
        <v>45601</v>
      </c>
      <c r="C35" s="15">
        <v>4524000062732</v>
      </c>
      <c r="D35" s="16" t="s">
        <v>17</v>
      </c>
      <c r="E35" s="22">
        <v>33.29</v>
      </c>
      <c r="F35" s="22">
        <v>0</v>
      </c>
      <c r="G35" s="17">
        <f t="shared" si="0"/>
        <v>417771398.00999695</v>
      </c>
      <c r="H35" s="11"/>
    </row>
    <row r="36" spans="2:10" x14ac:dyDescent="0.25">
      <c r="B36" s="14">
        <v>45601</v>
      </c>
      <c r="C36" s="15">
        <v>4524000062735</v>
      </c>
      <c r="D36" s="16" t="s">
        <v>88</v>
      </c>
      <c r="E36" s="22">
        <v>11.52</v>
      </c>
      <c r="F36" s="22">
        <v>0</v>
      </c>
      <c r="G36" s="17">
        <f t="shared" si="0"/>
        <v>417771386.48999697</v>
      </c>
      <c r="H36" s="11"/>
    </row>
    <row r="37" spans="2:10" x14ac:dyDescent="0.25">
      <c r="B37" s="14">
        <v>45602</v>
      </c>
      <c r="C37" s="15">
        <v>195801</v>
      </c>
      <c r="D37" s="16" t="s">
        <v>196</v>
      </c>
      <c r="E37" s="22">
        <v>200000</v>
      </c>
      <c r="F37" s="22">
        <v>0</v>
      </c>
      <c r="G37" s="17">
        <f t="shared" si="0"/>
        <v>417571386.48999697</v>
      </c>
      <c r="H37" s="11"/>
    </row>
    <row r="38" spans="2:10" x14ac:dyDescent="0.25">
      <c r="B38" s="14">
        <v>45602</v>
      </c>
      <c r="C38" s="15">
        <v>195767</v>
      </c>
      <c r="D38" s="16" t="s">
        <v>197</v>
      </c>
      <c r="E38" s="22">
        <v>134067.79999999999</v>
      </c>
      <c r="F38" s="22">
        <v>0</v>
      </c>
      <c r="G38" s="17">
        <f t="shared" si="0"/>
        <v>417437318.68999696</v>
      </c>
      <c r="H38" s="11"/>
    </row>
    <row r="39" spans="2:10" x14ac:dyDescent="0.25">
      <c r="B39" s="14">
        <v>45602</v>
      </c>
      <c r="C39" s="15">
        <v>195777</v>
      </c>
      <c r="D39" s="16" t="s">
        <v>45</v>
      </c>
      <c r="E39" s="22">
        <v>49663.5</v>
      </c>
      <c r="F39" s="22">
        <v>0</v>
      </c>
      <c r="G39" s="17">
        <f t="shared" si="0"/>
        <v>417387655.18999696</v>
      </c>
      <c r="H39" s="11"/>
    </row>
    <row r="40" spans="2:10" x14ac:dyDescent="0.25">
      <c r="B40" s="14">
        <v>45602</v>
      </c>
      <c r="C40" s="15">
        <v>195794</v>
      </c>
      <c r="D40" s="16" t="s">
        <v>45</v>
      </c>
      <c r="E40" s="22">
        <v>57630</v>
      </c>
      <c r="F40" s="22">
        <v>0</v>
      </c>
      <c r="G40" s="17">
        <f t="shared" si="0"/>
        <v>417330025.18999696</v>
      </c>
      <c r="H40" s="11"/>
      <c r="I40" s="11"/>
      <c r="J40" s="11"/>
    </row>
    <row r="41" spans="2:10" x14ac:dyDescent="0.25">
      <c r="B41" s="14">
        <v>45602</v>
      </c>
      <c r="C41" s="15">
        <v>195791</v>
      </c>
      <c r="D41" s="16" t="s">
        <v>45</v>
      </c>
      <c r="E41" s="22">
        <v>23560.5</v>
      </c>
      <c r="F41" s="22">
        <v>0</v>
      </c>
      <c r="G41" s="17">
        <f t="shared" si="0"/>
        <v>417306464.68999696</v>
      </c>
      <c r="H41" s="11"/>
      <c r="I41" s="11"/>
      <c r="J41" s="11"/>
    </row>
    <row r="42" spans="2:10" x14ac:dyDescent="0.25">
      <c r="B42" s="14">
        <v>45602</v>
      </c>
      <c r="C42" s="15">
        <v>195784</v>
      </c>
      <c r="D42" s="16" t="s">
        <v>45</v>
      </c>
      <c r="E42" s="22">
        <v>27882.75</v>
      </c>
      <c r="F42" s="22">
        <v>0</v>
      </c>
      <c r="G42" s="17">
        <f t="shared" si="0"/>
        <v>417278581.93999696</v>
      </c>
      <c r="H42" s="11"/>
      <c r="I42" s="11"/>
      <c r="J42" s="11"/>
    </row>
    <row r="43" spans="2:10" s="13" customFormat="1" x14ac:dyDescent="0.25">
      <c r="B43" s="14">
        <v>45602</v>
      </c>
      <c r="C43" s="15">
        <v>195795</v>
      </c>
      <c r="D43" s="16" t="s">
        <v>45</v>
      </c>
      <c r="E43" s="22">
        <v>33335</v>
      </c>
      <c r="F43" s="22">
        <v>0</v>
      </c>
      <c r="G43" s="17">
        <f t="shared" si="0"/>
        <v>417245246.93999696</v>
      </c>
      <c r="H43" s="11"/>
      <c r="I43" s="11"/>
      <c r="J43" s="11"/>
    </row>
    <row r="44" spans="2:10" s="13" customFormat="1" x14ac:dyDescent="0.25">
      <c r="B44" s="14">
        <v>45602</v>
      </c>
      <c r="C44" s="15">
        <v>195778</v>
      </c>
      <c r="D44" s="16" t="s">
        <v>45</v>
      </c>
      <c r="E44" s="22">
        <v>24973</v>
      </c>
      <c r="F44" s="22">
        <v>0</v>
      </c>
      <c r="G44" s="17">
        <f t="shared" si="0"/>
        <v>417220273.93999696</v>
      </c>
      <c r="H44" s="11"/>
      <c r="I44" s="11"/>
      <c r="J44" s="11"/>
    </row>
    <row r="45" spans="2:10" s="13" customFormat="1" x14ac:dyDescent="0.25">
      <c r="B45" s="14">
        <v>45602</v>
      </c>
      <c r="C45" s="15">
        <v>195793</v>
      </c>
      <c r="D45" s="16" t="s">
        <v>45</v>
      </c>
      <c r="E45" s="22">
        <v>34606.25</v>
      </c>
      <c r="F45" s="22">
        <v>0</v>
      </c>
      <c r="G45" s="17">
        <f t="shared" si="0"/>
        <v>417185667.68999696</v>
      </c>
      <c r="H45" s="11"/>
      <c r="I45" s="11"/>
      <c r="J45" s="11"/>
    </row>
    <row r="46" spans="2:10" s="13" customFormat="1" x14ac:dyDescent="0.25">
      <c r="B46" s="14">
        <v>45602</v>
      </c>
      <c r="C46" s="15">
        <v>195727</v>
      </c>
      <c r="D46" s="16" t="s">
        <v>63</v>
      </c>
      <c r="E46" s="22">
        <v>209050</v>
      </c>
      <c r="F46" s="22">
        <v>0</v>
      </c>
      <c r="G46" s="17">
        <f t="shared" si="0"/>
        <v>416976617.68999696</v>
      </c>
      <c r="H46" s="11"/>
      <c r="I46" s="11"/>
      <c r="J46" s="11"/>
    </row>
    <row r="47" spans="2:10" s="13" customFormat="1" x14ac:dyDescent="0.25">
      <c r="B47" s="14">
        <v>45602</v>
      </c>
      <c r="C47" s="15">
        <v>195765</v>
      </c>
      <c r="D47" s="16" t="s">
        <v>198</v>
      </c>
      <c r="E47" s="22">
        <v>478813.56</v>
      </c>
      <c r="F47" s="22">
        <v>0</v>
      </c>
      <c r="G47" s="17">
        <f t="shared" si="0"/>
        <v>416497804.12999696</v>
      </c>
      <c r="H47" s="11"/>
      <c r="I47" s="11"/>
      <c r="J47" s="11"/>
    </row>
    <row r="48" spans="2:10" s="13" customFormat="1" x14ac:dyDescent="0.25">
      <c r="B48" s="14">
        <v>45602</v>
      </c>
      <c r="C48" s="15">
        <v>195770</v>
      </c>
      <c r="D48" s="16" t="s">
        <v>199</v>
      </c>
      <c r="E48" s="22">
        <v>592412.67000000004</v>
      </c>
      <c r="F48" s="22">
        <v>0</v>
      </c>
      <c r="G48" s="17">
        <f t="shared" si="0"/>
        <v>415905391.45999694</v>
      </c>
      <c r="H48" s="11"/>
      <c r="I48" s="11"/>
      <c r="J48" s="11"/>
    </row>
    <row r="49" spans="2:10" s="13" customFormat="1" x14ac:dyDescent="0.25">
      <c r="B49" s="14">
        <v>45602</v>
      </c>
      <c r="C49" s="15">
        <v>195746</v>
      </c>
      <c r="D49" s="16" t="s">
        <v>75</v>
      </c>
      <c r="E49" s="22">
        <v>23927</v>
      </c>
      <c r="F49" s="22">
        <v>0</v>
      </c>
      <c r="G49" s="17">
        <f t="shared" si="0"/>
        <v>415881464.45999694</v>
      </c>
      <c r="H49" s="11"/>
      <c r="I49" s="11"/>
      <c r="J49" s="11"/>
    </row>
    <row r="50" spans="2:10" s="13" customFormat="1" x14ac:dyDescent="0.25">
      <c r="B50" s="14">
        <v>45602</v>
      </c>
      <c r="C50" s="15">
        <v>4524000082251</v>
      </c>
      <c r="D50" s="16" t="s">
        <v>89</v>
      </c>
      <c r="E50" s="22">
        <v>22500</v>
      </c>
      <c r="F50" s="22">
        <v>0</v>
      </c>
      <c r="G50" s="17">
        <f t="shared" si="0"/>
        <v>415858964.45999694</v>
      </c>
      <c r="H50" s="11"/>
      <c r="I50" s="11"/>
      <c r="J50" s="11"/>
    </row>
    <row r="51" spans="2:10" s="13" customFormat="1" x14ac:dyDescent="0.25">
      <c r="B51" s="14">
        <v>45602</v>
      </c>
      <c r="C51" s="15">
        <v>4524000082250</v>
      </c>
      <c r="D51" s="16" t="s">
        <v>90</v>
      </c>
      <c r="E51" s="22">
        <v>529.20000000000005</v>
      </c>
      <c r="F51" s="22">
        <v>0</v>
      </c>
      <c r="G51" s="17">
        <f t="shared" si="0"/>
        <v>415858435.25999695</v>
      </c>
      <c r="H51" s="11"/>
      <c r="I51" s="11"/>
      <c r="J51" s="11"/>
    </row>
    <row r="52" spans="2:10" s="13" customFormat="1" x14ac:dyDescent="0.25">
      <c r="B52" s="14">
        <v>45602</v>
      </c>
      <c r="C52" s="15">
        <v>4524000082246</v>
      </c>
      <c r="D52" s="16" t="s">
        <v>91</v>
      </c>
      <c r="E52" s="22">
        <v>395.44</v>
      </c>
      <c r="F52" s="22">
        <v>0</v>
      </c>
      <c r="G52" s="17">
        <f t="shared" si="0"/>
        <v>415858039.81999695</v>
      </c>
      <c r="H52" s="11"/>
      <c r="I52" s="11"/>
      <c r="J52" s="11"/>
    </row>
    <row r="53" spans="2:10" s="13" customFormat="1" x14ac:dyDescent="0.25">
      <c r="B53" s="14">
        <v>45602</v>
      </c>
      <c r="C53" s="15">
        <v>4524000082249</v>
      </c>
      <c r="D53" s="16" t="s">
        <v>92</v>
      </c>
      <c r="E53" s="22">
        <v>112.5</v>
      </c>
      <c r="F53" s="22">
        <v>0</v>
      </c>
      <c r="G53" s="17">
        <f t="shared" si="0"/>
        <v>415857927.31999695</v>
      </c>
      <c r="H53" s="11"/>
      <c r="I53" s="11"/>
      <c r="J53" s="11"/>
    </row>
    <row r="54" spans="2:10" s="13" customFormat="1" x14ac:dyDescent="0.25">
      <c r="B54" s="14">
        <v>45602</v>
      </c>
      <c r="C54" s="15">
        <v>4524000082248</v>
      </c>
      <c r="D54" s="16" t="s">
        <v>93</v>
      </c>
      <c r="E54" s="22">
        <v>75</v>
      </c>
      <c r="F54" s="22">
        <v>0</v>
      </c>
      <c r="G54" s="17">
        <f t="shared" si="0"/>
        <v>415857852.31999695</v>
      </c>
      <c r="H54" s="11"/>
      <c r="I54" s="11"/>
      <c r="J54" s="11"/>
    </row>
    <row r="55" spans="2:10" s="13" customFormat="1" x14ac:dyDescent="0.25">
      <c r="B55" s="14">
        <v>45602</v>
      </c>
      <c r="C55" s="15">
        <v>4524000082247</v>
      </c>
      <c r="D55" s="16" t="s">
        <v>94</v>
      </c>
      <c r="E55" s="22">
        <v>60</v>
      </c>
      <c r="F55" s="22">
        <v>0</v>
      </c>
      <c r="G55" s="17">
        <f t="shared" si="0"/>
        <v>415857792.31999695</v>
      </c>
      <c r="H55" s="11"/>
      <c r="I55" s="11"/>
      <c r="J55" s="11"/>
    </row>
    <row r="56" spans="2:10" s="13" customFormat="1" x14ac:dyDescent="0.25">
      <c r="B56" s="14">
        <v>45603</v>
      </c>
      <c r="C56" s="15">
        <v>195819</v>
      </c>
      <c r="D56" s="16" t="s">
        <v>40</v>
      </c>
      <c r="E56" s="22">
        <v>263625</v>
      </c>
      <c r="F56" s="22">
        <v>0</v>
      </c>
      <c r="G56" s="17">
        <f t="shared" si="0"/>
        <v>415594167.31999695</v>
      </c>
      <c r="H56" s="11"/>
      <c r="I56" s="11"/>
      <c r="J56" s="11"/>
    </row>
    <row r="57" spans="2:10" s="13" customFormat="1" x14ac:dyDescent="0.25">
      <c r="B57" s="14">
        <v>45603</v>
      </c>
      <c r="C57" s="15">
        <v>195812</v>
      </c>
      <c r="D57" s="16" t="s">
        <v>56</v>
      </c>
      <c r="E57" s="22">
        <v>89586</v>
      </c>
      <c r="F57" s="22">
        <v>0</v>
      </c>
      <c r="G57" s="17">
        <f t="shared" si="0"/>
        <v>415504581.31999695</v>
      </c>
      <c r="H57" s="11"/>
      <c r="I57" s="11"/>
      <c r="J57" s="11"/>
    </row>
    <row r="58" spans="2:10" s="13" customFormat="1" x14ac:dyDescent="0.25">
      <c r="B58" s="14">
        <v>45603</v>
      </c>
      <c r="C58" s="15">
        <v>195787</v>
      </c>
      <c r="D58" s="16" t="s">
        <v>32</v>
      </c>
      <c r="E58" s="22">
        <v>24000</v>
      </c>
      <c r="F58" s="22">
        <v>0</v>
      </c>
      <c r="G58" s="17">
        <f t="shared" si="0"/>
        <v>415480581.31999695</v>
      </c>
      <c r="H58" s="11"/>
      <c r="I58" s="11"/>
      <c r="J58" s="11"/>
    </row>
    <row r="59" spans="2:10" s="13" customFormat="1" x14ac:dyDescent="0.25">
      <c r="B59" s="14">
        <v>45603</v>
      </c>
      <c r="C59" s="15">
        <v>195786</v>
      </c>
      <c r="D59" s="16" t="s">
        <v>32</v>
      </c>
      <c r="E59" s="22">
        <v>20000</v>
      </c>
      <c r="F59" s="22">
        <v>0</v>
      </c>
      <c r="G59" s="17">
        <f t="shared" si="0"/>
        <v>415460581.31999695</v>
      </c>
      <c r="H59" s="11"/>
      <c r="I59" s="11"/>
      <c r="J59" s="11"/>
    </row>
    <row r="60" spans="2:10" s="13" customFormat="1" x14ac:dyDescent="0.25">
      <c r="B60" s="14">
        <v>45603</v>
      </c>
      <c r="C60" s="15">
        <v>195796</v>
      </c>
      <c r="D60" s="16" t="s">
        <v>33</v>
      </c>
      <c r="E60" s="22">
        <v>472634.8</v>
      </c>
      <c r="F60" s="22">
        <v>0</v>
      </c>
      <c r="G60" s="17">
        <f t="shared" si="0"/>
        <v>414987946.51999694</v>
      </c>
      <c r="H60" s="11"/>
      <c r="I60" s="11"/>
      <c r="J60" s="11"/>
    </row>
    <row r="61" spans="2:10" s="13" customFormat="1" x14ac:dyDescent="0.25">
      <c r="B61" s="14">
        <v>45603</v>
      </c>
      <c r="C61" s="15">
        <v>195811</v>
      </c>
      <c r="D61" s="16" t="s">
        <v>41</v>
      </c>
      <c r="E61" s="22">
        <v>83977.52</v>
      </c>
      <c r="F61" s="22">
        <v>0</v>
      </c>
      <c r="G61" s="17">
        <f t="shared" si="0"/>
        <v>414903968.99999696</v>
      </c>
      <c r="H61" s="11"/>
      <c r="I61" s="11"/>
      <c r="J61" s="11"/>
    </row>
    <row r="62" spans="2:10" s="13" customFormat="1" x14ac:dyDescent="0.25">
      <c r="B62" s="14">
        <v>45603</v>
      </c>
      <c r="C62" s="15">
        <v>938178979894</v>
      </c>
      <c r="D62" s="16" t="s">
        <v>10</v>
      </c>
      <c r="E62" s="22">
        <v>5726.86</v>
      </c>
      <c r="F62" s="22">
        <v>0</v>
      </c>
      <c r="G62" s="17">
        <f t="shared" si="0"/>
        <v>414898242.13999695</v>
      </c>
      <c r="H62" s="11"/>
      <c r="I62" s="11"/>
      <c r="J62" s="11"/>
    </row>
    <row r="63" spans="2:10" s="13" customFormat="1" x14ac:dyDescent="0.25">
      <c r="B63" s="14">
        <v>45603</v>
      </c>
      <c r="C63" s="15">
        <v>38178979894</v>
      </c>
      <c r="D63" s="16" t="s">
        <v>21</v>
      </c>
      <c r="E63" s="22">
        <v>3817909.04</v>
      </c>
      <c r="F63" s="22">
        <v>0</v>
      </c>
      <c r="G63" s="17">
        <f t="shared" si="0"/>
        <v>411080333.09999692</v>
      </c>
      <c r="H63" s="11"/>
      <c r="I63" s="11"/>
      <c r="J63" s="11"/>
    </row>
    <row r="64" spans="2:10" s="13" customFormat="1" x14ac:dyDescent="0.25">
      <c r="B64" s="14">
        <v>45603</v>
      </c>
      <c r="C64" s="15">
        <v>938178844988</v>
      </c>
      <c r="D64" s="16" t="s">
        <v>10</v>
      </c>
      <c r="E64" s="22">
        <v>78345.88</v>
      </c>
      <c r="F64" s="22">
        <v>0</v>
      </c>
      <c r="G64" s="17">
        <f t="shared" si="0"/>
        <v>411001987.21999693</v>
      </c>
      <c r="H64" s="11"/>
      <c r="I64" s="11"/>
      <c r="J64" s="11"/>
    </row>
    <row r="65" spans="2:10" s="13" customFormat="1" x14ac:dyDescent="0.25">
      <c r="B65" s="14">
        <v>45603</v>
      </c>
      <c r="C65" s="15">
        <v>38178844988</v>
      </c>
      <c r="D65" s="16" t="s">
        <v>23</v>
      </c>
      <c r="E65" s="22">
        <v>52230588</v>
      </c>
      <c r="F65" s="22">
        <v>0</v>
      </c>
      <c r="G65" s="17">
        <f t="shared" si="0"/>
        <v>358771399.21999693</v>
      </c>
      <c r="H65" s="11"/>
      <c r="I65" s="11"/>
      <c r="J65" s="11"/>
    </row>
    <row r="66" spans="2:10" s="13" customFormat="1" x14ac:dyDescent="0.25">
      <c r="B66" s="14">
        <v>45603</v>
      </c>
      <c r="C66" s="15">
        <v>938178777816</v>
      </c>
      <c r="D66" s="16" t="s">
        <v>10</v>
      </c>
      <c r="E66" s="22">
        <v>1908.95</v>
      </c>
      <c r="F66" s="22">
        <v>0</v>
      </c>
      <c r="G66" s="17">
        <f t="shared" si="0"/>
        <v>358769490.26999694</v>
      </c>
      <c r="H66" s="11"/>
      <c r="I66" s="11"/>
      <c r="J66" s="11"/>
    </row>
    <row r="67" spans="2:10" s="13" customFormat="1" x14ac:dyDescent="0.25">
      <c r="B67" s="14">
        <v>45603</v>
      </c>
      <c r="C67" s="15">
        <v>38178777816</v>
      </c>
      <c r="D67" s="16" t="s">
        <v>20</v>
      </c>
      <c r="E67" s="22">
        <v>1272636.3500000001</v>
      </c>
      <c r="F67" s="22">
        <v>0</v>
      </c>
      <c r="G67" s="17">
        <f t="shared" si="0"/>
        <v>357496853.91999692</v>
      </c>
      <c r="H67" s="11"/>
      <c r="I67" s="11"/>
      <c r="J67" s="11"/>
    </row>
    <row r="68" spans="2:10" s="13" customFormat="1" x14ac:dyDescent="0.25">
      <c r="B68" s="14">
        <v>45603</v>
      </c>
      <c r="C68" s="15">
        <v>195782</v>
      </c>
      <c r="D68" s="16" t="s">
        <v>34</v>
      </c>
      <c r="E68" s="22">
        <v>108000</v>
      </c>
      <c r="F68" s="22">
        <v>0</v>
      </c>
      <c r="G68" s="17">
        <f t="shared" si="0"/>
        <v>357388853.91999692</v>
      </c>
      <c r="H68" s="11"/>
      <c r="I68" s="11"/>
      <c r="J68" s="11"/>
    </row>
    <row r="69" spans="2:10" s="13" customFormat="1" x14ac:dyDescent="0.25">
      <c r="B69" s="14">
        <v>45603</v>
      </c>
      <c r="C69" s="15">
        <v>195829</v>
      </c>
      <c r="D69" s="16" t="s">
        <v>55</v>
      </c>
      <c r="E69" s="22">
        <v>108000</v>
      </c>
      <c r="F69" s="22">
        <v>0</v>
      </c>
      <c r="G69" s="17">
        <f t="shared" si="0"/>
        <v>357280853.91999692</v>
      </c>
      <c r="H69" s="11"/>
      <c r="I69" s="11"/>
      <c r="J69" s="11"/>
    </row>
    <row r="70" spans="2:10" s="13" customFormat="1" x14ac:dyDescent="0.25">
      <c r="B70" s="14">
        <v>45603</v>
      </c>
      <c r="C70" s="15">
        <v>195827</v>
      </c>
      <c r="D70" s="16" t="s">
        <v>49</v>
      </c>
      <c r="E70" s="22">
        <v>122500</v>
      </c>
      <c r="F70" s="22">
        <v>0</v>
      </c>
      <c r="G70" s="17">
        <f t="shared" si="0"/>
        <v>357158353.91999692</v>
      </c>
      <c r="H70" s="11"/>
      <c r="I70" s="11"/>
      <c r="J70" s="11"/>
    </row>
    <row r="71" spans="2:10" s="13" customFormat="1" x14ac:dyDescent="0.25">
      <c r="B71" s="14">
        <v>45603</v>
      </c>
      <c r="C71" s="15">
        <v>2.4110745281016E+17</v>
      </c>
      <c r="D71" s="16" t="s">
        <v>95</v>
      </c>
      <c r="E71" s="22">
        <v>0</v>
      </c>
      <c r="F71" s="22">
        <v>265125.51</v>
      </c>
      <c r="G71" s="17">
        <f t="shared" si="0"/>
        <v>357423479.42999691</v>
      </c>
      <c r="H71" s="11"/>
      <c r="I71" s="11"/>
      <c r="J71" s="11"/>
    </row>
    <row r="72" spans="2:10" s="13" customFormat="1" x14ac:dyDescent="0.25">
      <c r="B72" s="14">
        <v>45603</v>
      </c>
      <c r="C72" s="15">
        <v>2.4110745281016E+17</v>
      </c>
      <c r="D72" s="16" t="s">
        <v>96</v>
      </c>
      <c r="E72" s="22">
        <v>356738.55</v>
      </c>
      <c r="F72" s="22">
        <v>0</v>
      </c>
      <c r="G72" s="17">
        <f t="shared" si="0"/>
        <v>357066740.8799969</v>
      </c>
      <c r="H72" s="11"/>
      <c r="I72" s="11"/>
      <c r="J72" s="11"/>
    </row>
    <row r="73" spans="2:10" s="13" customFormat="1" x14ac:dyDescent="0.25">
      <c r="B73" s="14">
        <v>45603</v>
      </c>
      <c r="C73" s="15">
        <v>195721</v>
      </c>
      <c r="D73" s="16" t="s">
        <v>200</v>
      </c>
      <c r="E73" s="22">
        <v>27473</v>
      </c>
      <c r="F73" s="22">
        <v>0</v>
      </c>
      <c r="G73" s="17">
        <f t="shared" si="0"/>
        <v>357039267.8799969</v>
      </c>
      <c r="H73" s="11"/>
      <c r="I73" s="11"/>
      <c r="J73" s="11"/>
    </row>
    <row r="74" spans="2:10" s="13" customFormat="1" x14ac:dyDescent="0.25">
      <c r="B74" s="14">
        <v>45603</v>
      </c>
      <c r="C74" s="15">
        <v>4524000040113</v>
      </c>
      <c r="D74" s="16" t="s">
        <v>97</v>
      </c>
      <c r="E74" s="22">
        <v>888.62</v>
      </c>
      <c r="F74" s="22">
        <v>0</v>
      </c>
      <c r="G74" s="17">
        <f t="shared" si="0"/>
        <v>357038379.25999689</v>
      </c>
      <c r="H74" s="11"/>
    </row>
    <row r="75" spans="2:10" s="13" customFormat="1" x14ac:dyDescent="0.25">
      <c r="B75" s="14">
        <v>45603</v>
      </c>
      <c r="C75" s="15">
        <v>4524000040114</v>
      </c>
      <c r="D75" s="16" t="s">
        <v>98</v>
      </c>
      <c r="E75" s="22">
        <v>718.22</v>
      </c>
      <c r="F75" s="22">
        <v>0</v>
      </c>
      <c r="G75" s="17">
        <f t="shared" si="0"/>
        <v>357037661.03999686</v>
      </c>
      <c r="H75" s="11"/>
    </row>
    <row r="76" spans="2:10" s="13" customFormat="1" x14ac:dyDescent="0.25">
      <c r="B76" s="14">
        <v>45603</v>
      </c>
      <c r="C76" s="15">
        <v>4524000040115</v>
      </c>
      <c r="D76" s="16" t="s">
        <v>99</v>
      </c>
      <c r="E76" s="22">
        <v>313.58</v>
      </c>
      <c r="F76" s="22">
        <v>0</v>
      </c>
      <c r="G76" s="17">
        <f t="shared" si="0"/>
        <v>357037347.45999688</v>
      </c>
      <c r="H76" s="11"/>
    </row>
    <row r="77" spans="2:10" s="13" customFormat="1" x14ac:dyDescent="0.25">
      <c r="B77" s="14">
        <v>45603</v>
      </c>
      <c r="C77" s="15">
        <v>4524000040124</v>
      </c>
      <c r="D77" s="16" t="s">
        <v>100</v>
      </c>
      <c r="E77" s="22">
        <v>300</v>
      </c>
      <c r="F77" s="22">
        <v>0</v>
      </c>
      <c r="G77" s="17">
        <f t="shared" si="0"/>
        <v>357037047.45999688</v>
      </c>
      <c r="H77" s="11"/>
    </row>
    <row r="78" spans="2:10" s="13" customFormat="1" x14ac:dyDescent="0.25">
      <c r="B78" s="14">
        <v>45603</v>
      </c>
      <c r="C78" s="15">
        <v>4524000040123</v>
      </c>
      <c r="D78" s="16" t="s">
        <v>101</v>
      </c>
      <c r="E78" s="22">
        <v>201.1</v>
      </c>
      <c r="F78" s="22">
        <v>0</v>
      </c>
      <c r="G78" s="17">
        <f t="shared" ref="G78:G141" si="1">+G77-E78+F78</f>
        <v>357036846.35999686</v>
      </c>
      <c r="H78" s="11"/>
    </row>
    <row r="79" spans="2:10" x14ac:dyDescent="0.25">
      <c r="B79" s="14">
        <v>45603</v>
      </c>
      <c r="C79" s="15">
        <v>4524000040121</v>
      </c>
      <c r="D79" s="16" t="s">
        <v>102</v>
      </c>
      <c r="E79" s="22">
        <v>86.45</v>
      </c>
      <c r="F79" s="22">
        <v>0</v>
      </c>
      <c r="G79" s="17">
        <f t="shared" si="1"/>
        <v>357036759.90999687</v>
      </c>
      <c r="H79" s="11"/>
    </row>
    <row r="80" spans="2:10" x14ac:dyDescent="0.25">
      <c r="B80" s="14">
        <v>45603</v>
      </c>
      <c r="C80" s="15">
        <v>4524000040122</v>
      </c>
      <c r="D80" s="16" t="s">
        <v>103</v>
      </c>
      <c r="E80" s="22">
        <v>74.5</v>
      </c>
      <c r="F80" s="22">
        <v>0</v>
      </c>
      <c r="G80" s="17">
        <f t="shared" si="1"/>
        <v>357036685.40999687</v>
      </c>
      <c r="H80" s="11"/>
    </row>
    <row r="81" spans="2:8" x14ac:dyDescent="0.25">
      <c r="B81" s="14">
        <v>45603</v>
      </c>
      <c r="C81" s="15">
        <v>4524000040116</v>
      </c>
      <c r="D81" s="16" t="s">
        <v>104</v>
      </c>
      <c r="E81" s="22">
        <v>51.91</v>
      </c>
      <c r="F81" s="22">
        <v>0</v>
      </c>
      <c r="G81" s="17">
        <f t="shared" si="1"/>
        <v>357036633.49999684</v>
      </c>
      <c r="H81" s="11"/>
    </row>
    <row r="82" spans="2:8" x14ac:dyDescent="0.25">
      <c r="B82" s="14">
        <v>45603</v>
      </c>
      <c r="C82" s="15">
        <v>4524000040118</v>
      </c>
      <c r="D82" s="16" t="s">
        <v>105</v>
      </c>
      <c r="E82" s="22">
        <v>50</v>
      </c>
      <c r="F82" s="22">
        <v>0</v>
      </c>
      <c r="G82" s="17">
        <f t="shared" si="1"/>
        <v>357036583.49999684</v>
      </c>
      <c r="H82" s="11"/>
    </row>
    <row r="83" spans="2:8" x14ac:dyDescent="0.25">
      <c r="B83" s="14">
        <v>45603</v>
      </c>
      <c r="C83" s="15">
        <v>4524000040119</v>
      </c>
      <c r="D83" s="16" t="s">
        <v>106</v>
      </c>
      <c r="E83" s="22">
        <v>41.82</v>
      </c>
      <c r="F83" s="22">
        <v>0</v>
      </c>
      <c r="G83" s="17">
        <f t="shared" si="1"/>
        <v>357036541.67999685</v>
      </c>
      <c r="H83" s="11"/>
    </row>
    <row r="84" spans="2:8" x14ac:dyDescent="0.25">
      <c r="B84" s="14">
        <v>45603</v>
      </c>
      <c r="C84" s="15">
        <v>4524000040117</v>
      </c>
      <c r="D84" s="16" t="s">
        <v>107</v>
      </c>
      <c r="E84" s="22">
        <v>37.46</v>
      </c>
      <c r="F84" s="22">
        <v>0</v>
      </c>
      <c r="G84" s="17">
        <f t="shared" si="1"/>
        <v>357036504.21999687</v>
      </c>
      <c r="H84" s="11"/>
    </row>
    <row r="85" spans="2:8" x14ac:dyDescent="0.25">
      <c r="B85" s="14">
        <v>45603</v>
      </c>
      <c r="C85" s="15">
        <v>4524000040112</v>
      </c>
      <c r="D85" s="16" t="s">
        <v>17</v>
      </c>
      <c r="E85" s="22">
        <v>35.89</v>
      </c>
      <c r="F85" s="22">
        <v>0</v>
      </c>
      <c r="G85" s="17">
        <f t="shared" si="1"/>
        <v>357036468.32999688</v>
      </c>
      <c r="H85" s="11"/>
    </row>
    <row r="86" spans="2:8" x14ac:dyDescent="0.25">
      <c r="B86" s="14">
        <v>45603</v>
      </c>
      <c r="C86" s="15">
        <v>4524000040120</v>
      </c>
      <c r="D86" s="16" t="s">
        <v>108</v>
      </c>
      <c r="E86" s="22">
        <v>35.340000000000003</v>
      </c>
      <c r="F86" s="22">
        <v>0</v>
      </c>
      <c r="G86" s="17">
        <f>+G85-E86+F86</f>
        <v>357036432.98999691</v>
      </c>
      <c r="H86" s="11"/>
    </row>
    <row r="87" spans="2:8" x14ac:dyDescent="0.25">
      <c r="B87" s="14">
        <v>45604</v>
      </c>
      <c r="C87" s="15">
        <v>195822</v>
      </c>
      <c r="D87" s="16" t="s">
        <v>51</v>
      </c>
      <c r="E87" s="22">
        <v>128250</v>
      </c>
      <c r="F87" s="22">
        <v>0</v>
      </c>
      <c r="G87" s="17">
        <f t="shared" si="1"/>
        <v>356908182.98999691</v>
      </c>
      <c r="H87" s="11"/>
    </row>
    <row r="88" spans="2:8" x14ac:dyDescent="0.25">
      <c r="B88" s="14">
        <v>45604</v>
      </c>
      <c r="C88" s="15">
        <v>195821</v>
      </c>
      <c r="D88" s="16" t="s">
        <v>59</v>
      </c>
      <c r="E88" s="22">
        <v>52200</v>
      </c>
      <c r="F88" s="22">
        <v>0</v>
      </c>
      <c r="G88" s="17">
        <f t="shared" si="1"/>
        <v>356855982.98999691</v>
      </c>
      <c r="H88" s="11"/>
    </row>
    <row r="89" spans="2:8" x14ac:dyDescent="0.25">
      <c r="B89" s="14">
        <v>45604</v>
      </c>
      <c r="C89" s="15">
        <v>195830</v>
      </c>
      <c r="D89" s="16" t="s">
        <v>59</v>
      </c>
      <c r="E89" s="22">
        <v>19000</v>
      </c>
      <c r="F89" s="22">
        <v>0</v>
      </c>
      <c r="G89" s="17">
        <f t="shared" si="1"/>
        <v>356836982.98999691</v>
      </c>
      <c r="H89" s="11"/>
    </row>
    <row r="90" spans="2:8" x14ac:dyDescent="0.25">
      <c r="B90" s="14">
        <v>45604</v>
      </c>
      <c r="C90" s="15">
        <v>195242</v>
      </c>
      <c r="D90" s="16" t="s">
        <v>201</v>
      </c>
      <c r="E90" s="22">
        <v>16250</v>
      </c>
      <c r="F90" s="22">
        <v>0</v>
      </c>
      <c r="G90" s="17">
        <f t="shared" si="1"/>
        <v>356820732.98999691</v>
      </c>
      <c r="H90" s="11"/>
    </row>
    <row r="91" spans="2:8" x14ac:dyDescent="0.25">
      <c r="B91" s="14">
        <v>45604</v>
      </c>
      <c r="C91" s="15">
        <v>838196169897</v>
      </c>
      <c r="D91" s="16" t="s">
        <v>18</v>
      </c>
      <c r="E91" s="22">
        <v>80</v>
      </c>
      <c r="F91" s="22">
        <v>0</v>
      </c>
      <c r="G91" s="17">
        <f t="shared" si="1"/>
        <v>356820652.98999691</v>
      </c>
      <c r="H91" s="11"/>
    </row>
    <row r="92" spans="2:8" x14ac:dyDescent="0.25">
      <c r="B92" s="14">
        <v>45604</v>
      </c>
      <c r="C92" s="15">
        <v>38196169897</v>
      </c>
      <c r="D92" s="16" t="s">
        <v>19</v>
      </c>
      <c r="E92" s="22">
        <v>14831507.74</v>
      </c>
      <c r="F92" s="22">
        <v>0</v>
      </c>
      <c r="G92" s="17">
        <f t="shared" si="1"/>
        <v>341989145.2499969</v>
      </c>
      <c r="H92" s="11"/>
    </row>
    <row r="93" spans="2:8" x14ac:dyDescent="0.25">
      <c r="B93" s="14">
        <v>45604</v>
      </c>
      <c r="C93" s="15">
        <v>195815</v>
      </c>
      <c r="D93" s="16" t="s">
        <v>74</v>
      </c>
      <c r="E93" s="22">
        <v>151900</v>
      </c>
      <c r="F93" s="22">
        <v>0</v>
      </c>
      <c r="G93" s="17">
        <f t="shared" si="1"/>
        <v>341837245.2499969</v>
      </c>
      <c r="H93" s="11"/>
    </row>
    <row r="94" spans="2:8" x14ac:dyDescent="0.25">
      <c r="B94" s="14">
        <v>45604</v>
      </c>
      <c r="C94" s="15">
        <v>4524000000039</v>
      </c>
      <c r="D94" s="16" t="s">
        <v>109</v>
      </c>
      <c r="E94" s="22">
        <v>200</v>
      </c>
      <c r="F94" s="22">
        <v>0</v>
      </c>
      <c r="G94" s="17">
        <f t="shared" si="1"/>
        <v>341837045.2499969</v>
      </c>
      <c r="H94" s="11"/>
    </row>
    <row r="95" spans="2:8" x14ac:dyDescent="0.25">
      <c r="B95" s="14">
        <v>45604</v>
      </c>
      <c r="C95" s="15">
        <v>195754</v>
      </c>
      <c r="D95" s="16" t="s">
        <v>38</v>
      </c>
      <c r="E95" s="22">
        <v>32796.61</v>
      </c>
      <c r="F95" s="22">
        <v>0</v>
      </c>
      <c r="G95" s="17">
        <f t="shared" si="1"/>
        <v>341804248.63999689</v>
      </c>
      <c r="H95" s="11"/>
    </row>
    <row r="96" spans="2:8" x14ac:dyDescent="0.25">
      <c r="B96" s="14">
        <v>45604</v>
      </c>
      <c r="C96" s="15">
        <v>195734</v>
      </c>
      <c r="D96" s="16" t="s">
        <v>69</v>
      </c>
      <c r="E96" s="22">
        <v>26108.38</v>
      </c>
      <c r="F96" s="22">
        <v>0</v>
      </c>
      <c r="G96" s="17">
        <f t="shared" si="1"/>
        <v>341778140.25999689</v>
      </c>
      <c r="H96" s="11"/>
    </row>
    <row r="97" spans="2:8" x14ac:dyDescent="0.25">
      <c r="B97" s="14">
        <v>45604</v>
      </c>
      <c r="C97" s="15">
        <v>195837</v>
      </c>
      <c r="D97" s="16" t="s">
        <v>39</v>
      </c>
      <c r="E97" s="22">
        <v>147000</v>
      </c>
      <c r="F97" s="22">
        <v>0</v>
      </c>
      <c r="G97" s="17">
        <f t="shared" si="1"/>
        <v>341631140.25999689</v>
      </c>
      <c r="H97" s="11"/>
    </row>
    <row r="98" spans="2:8" x14ac:dyDescent="0.25">
      <c r="B98" s="14">
        <v>45604</v>
      </c>
      <c r="C98" s="15">
        <v>4524000033237</v>
      </c>
      <c r="D98" s="16" t="s">
        <v>110</v>
      </c>
      <c r="E98" s="22">
        <v>708.95</v>
      </c>
      <c r="F98" s="22">
        <v>0</v>
      </c>
      <c r="G98" s="17">
        <f t="shared" si="1"/>
        <v>341630431.3099969</v>
      </c>
      <c r="H98" s="11"/>
    </row>
    <row r="99" spans="2:8" x14ac:dyDescent="0.25">
      <c r="B99" s="14">
        <v>45604</v>
      </c>
      <c r="C99" s="15">
        <v>4524000033241</v>
      </c>
      <c r="D99" s="16" t="s">
        <v>111</v>
      </c>
      <c r="E99" s="22">
        <v>395.44</v>
      </c>
      <c r="F99" s="22">
        <v>0</v>
      </c>
      <c r="G99" s="17">
        <f t="shared" si="1"/>
        <v>341630035.86999691</v>
      </c>
      <c r="H99" s="11"/>
    </row>
    <row r="100" spans="2:8" x14ac:dyDescent="0.25">
      <c r="B100" s="14">
        <v>45604</v>
      </c>
      <c r="C100" s="15">
        <v>4524000033233</v>
      </c>
      <c r="D100" s="16" t="s">
        <v>17</v>
      </c>
      <c r="E100" s="22">
        <v>183.75</v>
      </c>
      <c r="F100" s="22">
        <v>0</v>
      </c>
      <c r="G100" s="17">
        <f t="shared" si="1"/>
        <v>341629852.11999691</v>
      </c>
      <c r="H100" s="11"/>
    </row>
    <row r="101" spans="2:8" x14ac:dyDescent="0.25">
      <c r="B101" s="14">
        <v>45604</v>
      </c>
      <c r="C101" s="15">
        <v>4524000033235</v>
      </c>
      <c r="D101" s="16" t="s">
        <v>17</v>
      </c>
      <c r="E101" s="22">
        <v>162</v>
      </c>
      <c r="F101" s="22">
        <v>0</v>
      </c>
      <c r="G101" s="17">
        <f t="shared" si="1"/>
        <v>341629690.11999691</v>
      </c>
      <c r="H101" s="11"/>
    </row>
    <row r="102" spans="2:8" x14ac:dyDescent="0.25">
      <c r="B102" s="14">
        <v>45604</v>
      </c>
      <c r="C102" s="15">
        <v>4524000033234</v>
      </c>
      <c r="D102" s="16" t="s">
        <v>17</v>
      </c>
      <c r="E102" s="22">
        <v>162</v>
      </c>
      <c r="F102" s="22">
        <v>0</v>
      </c>
      <c r="G102" s="17">
        <f t="shared" si="1"/>
        <v>341629528.11999691</v>
      </c>
      <c r="H102" s="11"/>
    </row>
    <row r="103" spans="2:8" x14ac:dyDescent="0.25">
      <c r="B103" s="14">
        <v>45604</v>
      </c>
      <c r="C103" s="15">
        <v>4524000033240</v>
      </c>
      <c r="D103" s="16" t="s">
        <v>112</v>
      </c>
      <c r="E103" s="22">
        <v>134.38</v>
      </c>
      <c r="F103" s="22">
        <v>0</v>
      </c>
      <c r="G103" s="17">
        <f t="shared" si="1"/>
        <v>341629393.73999691</v>
      </c>
      <c r="H103" s="11"/>
    </row>
    <row r="104" spans="2:8" x14ac:dyDescent="0.25">
      <c r="B104" s="14">
        <v>45604</v>
      </c>
      <c r="C104" s="15">
        <v>4524000033236</v>
      </c>
      <c r="D104" s="16" t="s">
        <v>113</v>
      </c>
      <c r="E104" s="22">
        <v>125.97</v>
      </c>
      <c r="F104" s="22">
        <v>0</v>
      </c>
      <c r="G104" s="17">
        <f t="shared" si="1"/>
        <v>341629267.76999688</v>
      </c>
      <c r="H104" s="11"/>
    </row>
    <row r="105" spans="2:8" x14ac:dyDescent="0.25">
      <c r="B105" s="14">
        <v>45604</v>
      </c>
      <c r="C105" s="15">
        <v>4524000033232</v>
      </c>
      <c r="D105" s="16" t="s">
        <v>17</v>
      </c>
      <c r="E105" s="22">
        <v>41.21</v>
      </c>
      <c r="F105" s="22">
        <v>0</v>
      </c>
      <c r="G105" s="17">
        <f t="shared" si="1"/>
        <v>341629226.5599969</v>
      </c>
      <c r="H105" s="11"/>
    </row>
    <row r="106" spans="2:8" x14ac:dyDescent="0.25">
      <c r="B106" s="14">
        <v>45604</v>
      </c>
      <c r="C106" s="15">
        <v>4524000033239</v>
      </c>
      <c r="D106" s="16" t="s">
        <v>114</v>
      </c>
      <c r="E106" s="22">
        <v>36</v>
      </c>
      <c r="F106" s="22">
        <v>0</v>
      </c>
      <c r="G106" s="17">
        <f t="shared" si="1"/>
        <v>341629190.5599969</v>
      </c>
      <c r="H106" s="11"/>
    </row>
    <row r="107" spans="2:8" x14ac:dyDescent="0.25">
      <c r="B107" s="14">
        <v>45604</v>
      </c>
      <c r="C107" s="15">
        <v>4524000033238</v>
      </c>
      <c r="D107" s="16" t="s">
        <v>115</v>
      </c>
      <c r="E107" s="22">
        <v>30</v>
      </c>
      <c r="F107" s="22">
        <v>0</v>
      </c>
      <c r="G107" s="17">
        <f t="shared" si="1"/>
        <v>341629160.5599969</v>
      </c>
      <c r="H107" s="11"/>
    </row>
    <row r="108" spans="2:8" x14ac:dyDescent="0.25">
      <c r="B108" s="14">
        <v>45607</v>
      </c>
      <c r="C108" s="15">
        <v>195748</v>
      </c>
      <c r="D108" s="16" t="s">
        <v>65</v>
      </c>
      <c r="E108" s="22">
        <v>83648.25</v>
      </c>
      <c r="F108" s="22">
        <v>0</v>
      </c>
      <c r="G108" s="17">
        <f t="shared" si="1"/>
        <v>341545512.3099969</v>
      </c>
      <c r="H108" s="11"/>
    </row>
    <row r="109" spans="2:8" x14ac:dyDescent="0.25">
      <c r="B109" s="14">
        <v>45607</v>
      </c>
      <c r="C109" s="15">
        <v>195785</v>
      </c>
      <c r="D109" s="16" t="s">
        <v>65</v>
      </c>
      <c r="E109" s="22">
        <v>101327.1</v>
      </c>
      <c r="F109" s="22">
        <v>0</v>
      </c>
      <c r="G109" s="17">
        <f t="shared" si="1"/>
        <v>341444185.20999688</v>
      </c>
      <c r="H109" s="11"/>
    </row>
    <row r="110" spans="2:8" x14ac:dyDescent="0.25">
      <c r="B110" s="14">
        <v>45607</v>
      </c>
      <c r="C110" s="15">
        <v>195753</v>
      </c>
      <c r="D110" s="16" t="s">
        <v>65</v>
      </c>
      <c r="E110" s="22">
        <v>83648.25</v>
      </c>
      <c r="F110" s="22">
        <v>0</v>
      </c>
      <c r="G110" s="17">
        <f t="shared" si="1"/>
        <v>341360536.95999688</v>
      </c>
      <c r="H110" s="11"/>
    </row>
    <row r="111" spans="2:8" x14ac:dyDescent="0.25">
      <c r="B111" s="14">
        <v>45607</v>
      </c>
      <c r="C111" s="15">
        <v>195633</v>
      </c>
      <c r="D111" s="16" t="s">
        <v>202</v>
      </c>
      <c r="E111" s="22">
        <v>40000</v>
      </c>
      <c r="F111" s="22">
        <v>0</v>
      </c>
      <c r="G111" s="17">
        <f t="shared" si="1"/>
        <v>341320536.95999688</v>
      </c>
      <c r="H111" s="11"/>
    </row>
    <row r="112" spans="2:8" x14ac:dyDescent="0.25">
      <c r="B112" s="14">
        <v>45607</v>
      </c>
      <c r="C112" s="15">
        <v>195820</v>
      </c>
      <c r="D112" s="16" t="s">
        <v>42</v>
      </c>
      <c r="E112" s="22">
        <v>95762.71</v>
      </c>
      <c r="F112" s="22">
        <v>0</v>
      </c>
      <c r="G112" s="17">
        <f t="shared" si="1"/>
        <v>341224774.2499969</v>
      </c>
      <c r="H112" s="11"/>
    </row>
    <row r="113" spans="1:8" x14ac:dyDescent="0.25">
      <c r="B113" s="14">
        <v>45607</v>
      </c>
      <c r="C113" s="15">
        <v>195817</v>
      </c>
      <c r="D113" s="16" t="s">
        <v>71</v>
      </c>
      <c r="E113" s="22">
        <v>54216.160000000003</v>
      </c>
      <c r="F113" s="22">
        <v>0</v>
      </c>
      <c r="G113" s="17">
        <f t="shared" si="1"/>
        <v>341170558.08999687</v>
      </c>
      <c r="H113" s="11"/>
    </row>
    <row r="114" spans="1:8" x14ac:dyDescent="0.25">
      <c r="B114" s="14">
        <v>45607</v>
      </c>
      <c r="C114" s="15">
        <v>195833</v>
      </c>
      <c r="D114" s="16" t="s">
        <v>203</v>
      </c>
      <c r="E114" s="22">
        <v>438440</v>
      </c>
      <c r="F114" s="22">
        <v>0</v>
      </c>
      <c r="G114" s="17">
        <f t="shared" si="1"/>
        <v>340732118.08999687</v>
      </c>
      <c r="H114" s="11"/>
    </row>
    <row r="115" spans="1:8" x14ac:dyDescent="0.25">
      <c r="B115" s="14">
        <v>45607</v>
      </c>
      <c r="C115" s="15">
        <v>195799</v>
      </c>
      <c r="D115" s="16" t="s">
        <v>204</v>
      </c>
      <c r="E115" s="22">
        <v>67800</v>
      </c>
      <c r="F115" s="22">
        <v>0</v>
      </c>
      <c r="G115" s="17">
        <f t="shared" si="1"/>
        <v>340664318.08999687</v>
      </c>
      <c r="H115" s="11"/>
    </row>
    <row r="116" spans="1:8" x14ac:dyDescent="0.25">
      <c r="B116" s="14">
        <v>45607</v>
      </c>
      <c r="C116" s="15">
        <v>195818</v>
      </c>
      <c r="D116" s="16" t="s">
        <v>66</v>
      </c>
      <c r="E116" s="22">
        <v>90609.05</v>
      </c>
      <c r="F116" s="22">
        <v>0</v>
      </c>
      <c r="G116" s="17">
        <f t="shared" si="1"/>
        <v>340573709.03999686</v>
      </c>
      <c r="H116" s="11"/>
    </row>
    <row r="117" spans="1:8" x14ac:dyDescent="0.25">
      <c r="B117" s="14">
        <v>45607</v>
      </c>
      <c r="C117" s="15">
        <v>4524000043029</v>
      </c>
      <c r="D117" s="16" t="s">
        <v>17</v>
      </c>
      <c r="E117" s="22">
        <v>227.85</v>
      </c>
      <c r="F117" s="22">
        <v>0</v>
      </c>
      <c r="G117" s="17">
        <f t="shared" si="1"/>
        <v>340573481.18999684</v>
      </c>
      <c r="H117" s="11"/>
    </row>
    <row r="118" spans="1:8" x14ac:dyDescent="0.25">
      <c r="B118" s="14">
        <v>45607</v>
      </c>
      <c r="C118" s="15">
        <v>4524000043026</v>
      </c>
      <c r="D118" s="16" t="s">
        <v>17</v>
      </c>
      <c r="E118" s="22">
        <v>220.5</v>
      </c>
      <c r="F118" s="22">
        <v>0</v>
      </c>
      <c r="G118" s="17">
        <f t="shared" si="1"/>
        <v>340573260.68999684</v>
      </c>
      <c r="H118" s="11"/>
    </row>
    <row r="119" spans="1:8" x14ac:dyDescent="0.25">
      <c r="B119" s="14">
        <v>45607</v>
      </c>
      <c r="C119" s="15">
        <v>4524000043033</v>
      </c>
      <c r="D119" s="16" t="s">
        <v>116</v>
      </c>
      <c r="E119" s="22">
        <v>192.38</v>
      </c>
      <c r="F119" s="22">
        <v>0</v>
      </c>
      <c r="G119" s="17">
        <f t="shared" si="1"/>
        <v>340573068.30999684</v>
      </c>
      <c r="H119" s="11"/>
    </row>
    <row r="120" spans="1:8" x14ac:dyDescent="0.25">
      <c r="B120" s="14">
        <v>45607</v>
      </c>
      <c r="C120" s="15">
        <v>4524000043032</v>
      </c>
      <c r="D120" s="16" t="s">
        <v>117</v>
      </c>
      <c r="E120" s="22">
        <v>78.3</v>
      </c>
      <c r="F120" s="22">
        <v>0</v>
      </c>
      <c r="G120" s="17">
        <f t="shared" si="1"/>
        <v>340572990.00999683</v>
      </c>
      <c r="H120" s="11"/>
    </row>
    <row r="121" spans="1:8" x14ac:dyDescent="0.25">
      <c r="B121" s="14">
        <v>45607</v>
      </c>
      <c r="C121" s="15">
        <v>4524000043028</v>
      </c>
      <c r="D121" s="16" t="s">
        <v>17</v>
      </c>
      <c r="E121" s="22">
        <v>49.19</v>
      </c>
      <c r="F121" s="22">
        <v>0</v>
      </c>
      <c r="G121" s="17">
        <f t="shared" si="1"/>
        <v>340572940.81999683</v>
      </c>
      <c r="H121" s="11"/>
    </row>
    <row r="122" spans="1:8" x14ac:dyDescent="0.25">
      <c r="B122" s="14">
        <v>45607</v>
      </c>
      <c r="C122" s="15">
        <v>4524000043027</v>
      </c>
      <c r="D122" s="16" t="s">
        <v>17</v>
      </c>
      <c r="E122" s="22">
        <v>39.159999999999997</v>
      </c>
      <c r="F122" s="22">
        <v>0</v>
      </c>
      <c r="G122" s="17">
        <f t="shared" si="1"/>
        <v>340572901.65999681</v>
      </c>
      <c r="H122" s="11"/>
    </row>
    <row r="123" spans="1:8" x14ac:dyDescent="0.25">
      <c r="A123" s="11"/>
      <c r="B123" s="14">
        <v>45607</v>
      </c>
      <c r="C123" s="15">
        <v>4524000043031</v>
      </c>
      <c r="D123" s="16" t="s">
        <v>118</v>
      </c>
      <c r="E123" s="22">
        <v>28.5</v>
      </c>
      <c r="F123" s="22">
        <v>0</v>
      </c>
      <c r="G123" s="17">
        <f t="shared" si="1"/>
        <v>340572873.15999681</v>
      </c>
      <c r="H123" s="11"/>
    </row>
    <row r="124" spans="1:8" x14ac:dyDescent="0.25">
      <c r="A124" s="11"/>
      <c r="B124" s="14">
        <v>45607</v>
      </c>
      <c r="C124" s="15">
        <v>4524000043030</v>
      </c>
      <c r="D124" s="16" t="s">
        <v>119</v>
      </c>
      <c r="E124" s="22">
        <v>24.38</v>
      </c>
      <c r="F124" s="22">
        <v>0</v>
      </c>
      <c r="G124" s="17">
        <f t="shared" si="1"/>
        <v>340572848.77999681</v>
      </c>
      <c r="H124" s="11"/>
    </row>
    <row r="125" spans="1:8" x14ac:dyDescent="0.25">
      <c r="A125" s="11"/>
      <c r="B125" s="14">
        <v>45608</v>
      </c>
      <c r="C125" s="15">
        <v>195736</v>
      </c>
      <c r="D125" s="16" t="s">
        <v>31</v>
      </c>
      <c r="E125" s="22">
        <v>669267.91</v>
      </c>
      <c r="F125" s="22">
        <v>0</v>
      </c>
      <c r="G125" s="17">
        <f t="shared" si="1"/>
        <v>339903580.86999679</v>
      </c>
      <c r="H125" s="11"/>
    </row>
    <row r="126" spans="1:8" x14ac:dyDescent="0.25">
      <c r="A126" s="11"/>
      <c r="B126" s="14">
        <v>45608</v>
      </c>
      <c r="C126" s="15">
        <v>195774</v>
      </c>
      <c r="D126" s="16" t="s">
        <v>64</v>
      </c>
      <c r="E126" s="22">
        <v>83989.33</v>
      </c>
      <c r="F126" s="22">
        <v>0</v>
      </c>
      <c r="G126" s="17">
        <f t="shared" si="1"/>
        <v>339819591.5399968</v>
      </c>
      <c r="H126" s="11"/>
    </row>
    <row r="127" spans="1:8" x14ac:dyDescent="0.25">
      <c r="A127" s="11"/>
      <c r="B127" s="14">
        <v>45608</v>
      </c>
      <c r="C127" s="15">
        <v>195838</v>
      </c>
      <c r="D127" s="16" t="s">
        <v>205</v>
      </c>
      <c r="E127" s="22">
        <v>67033.899999999994</v>
      </c>
      <c r="F127" s="22">
        <v>0</v>
      </c>
      <c r="G127" s="17">
        <f t="shared" si="1"/>
        <v>339752557.63999683</v>
      </c>
      <c r="H127" s="11"/>
    </row>
    <row r="128" spans="1:8" x14ac:dyDescent="0.25">
      <c r="A128" s="11"/>
      <c r="B128" s="14">
        <v>45608</v>
      </c>
      <c r="C128" s="15">
        <v>195618</v>
      </c>
      <c r="D128" s="16" t="s">
        <v>206</v>
      </c>
      <c r="E128" s="22">
        <v>50000</v>
      </c>
      <c r="F128" s="22">
        <v>0</v>
      </c>
      <c r="G128" s="17">
        <f t="shared" si="1"/>
        <v>339702557.63999683</v>
      </c>
      <c r="H128" s="11"/>
    </row>
    <row r="129" spans="1:8" x14ac:dyDescent="0.25">
      <c r="A129" s="11"/>
      <c r="B129" s="14">
        <v>45608</v>
      </c>
      <c r="C129" s="15">
        <v>195797</v>
      </c>
      <c r="D129" s="16" t="s">
        <v>207</v>
      </c>
      <c r="E129" s="22">
        <v>101250</v>
      </c>
      <c r="F129" s="22">
        <v>0</v>
      </c>
      <c r="G129" s="17">
        <f t="shared" si="1"/>
        <v>339601307.63999683</v>
      </c>
      <c r="H129" s="11"/>
    </row>
    <row r="130" spans="1:8" x14ac:dyDescent="0.25">
      <c r="B130" s="14">
        <v>45608</v>
      </c>
      <c r="C130" s="15">
        <v>195766</v>
      </c>
      <c r="D130" s="16" t="s">
        <v>208</v>
      </c>
      <c r="E130" s="22">
        <v>191525.43</v>
      </c>
      <c r="F130" s="22">
        <v>0</v>
      </c>
      <c r="G130" s="17">
        <f t="shared" si="1"/>
        <v>339409782.20999682</v>
      </c>
      <c r="H130" s="11"/>
    </row>
    <row r="131" spans="1:8" x14ac:dyDescent="0.25">
      <c r="B131" s="14">
        <v>45608</v>
      </c>
      <c r="C131" s="15">
        <v>4524000036457</v>
      </c>
      <c r="D131" s="16" t="s">
        <v>120</v>
      </c>
      <c r="E131" s="22">
        <v>657.66</v>
      </c>
      <c r="F131" s="22">
        <v>0</v>
      </c>
      <c r="G131" s="17">
        <f t="shared" si="1"/>
        <v>339409124.54999679</v>
      </c>
      <c r="H131" s="11"/>
    </row>
    <row r="132" spans="1:8" x14ac:dyDescent="0.25">
      <c r="B132" s="14">
        <v>45608</v>
      </c>
      <c r="C132" s="15">
        <v>4524000036462</v>
      </c>
      <c r="D132" s="16" t="s">
        <v>121</v>
      </c>
      <c r="E132" s="22">
        <v>151.99</v>
      </c>
      <c r="F132" s="22">
        <v>0</v>
      </c>
      <c r="G132" s="17">
        <f t="shared" si="1"/>
        <v>339408972.55999678</v>
      </c>
      <c r="H132" s="11"/>
    </row>
    <row r="133" spans="1:8" x14ac:dyDescent="0.25">
      <c r="B133" s="14">
        <v>45608</v>
      </c>
      <c r="C133" s="15">
        <v>4524000036459</v>
      </c>
      <c r="D133" s="16" t="s">
        <v>122</v>
      </c>
      <c r="E133" s="22">
        <v>143.63999999999999</v>
      </c>
      <c r="F133" s="22">
        <v>0</v>
      </c>
      <c r="G133" s="17">
        <f t="shared" si="1"/>
        <v>339408828.9199968</v>
      </c>
      <c r="H133" s="11"/>
    </row>
    <row r="134" spans="1:8" x14ac:dyDescent="0.25">
      <c r="B134" s="14">
        <v>45608</v>
      </c>
      <c r="C134" s="15">
        <v>4524000036455</v>
      </c>
      <c r="D134" s="16" t="s">
        <v>123</v>
      </c>
      <c r="E134" s="22">
        <v>135.91</v>
      </c>
      <c r="F134" s="22">
        <v>0</v>
      </c>
      <c r="G134" s="17">
        <f t="shared" si="1"/>
        <v>339408693.00999677</v>
      </c>
      <c r="H134" s="11"/>
    </row>
    <row r="135" spans="1:8" x14ac:dyDescent="0.25">
      <c r="B135" s="14">
        <v>45608</v>
      </c>
      <c r="C135" s="15">
        <v>4524000036463</v>
      </c>
      <c r="D135" s="16" t="s">
        <v>124</v>
      </c>
      <c r="E135" s="22">
        <v>125.47</v>
      </c>
      <c r="F135" s="22">
        <v>0</v>
      </c>
      <c r="G135" s="17">
        <f t="shared" si="1"/>
        <v>339408567.53999674</v>
      </c>
      <c r="H135" s="11"/>
    </row>
    <row r="136" spans="1:8" x14ac:dyDescent="0.25">
      <c r="B136" s="14">
        <v>45608</v>
      </c>
      <c r="C136" s="15">
        <v>4524000036461</v>
      </c>
      <c r="D136" s="16" t="s">
        <v>125</v>
      </c>
      <c r="E136" s="22">
        <v>125.47</v>
      </c>
      <c r="F136" s="22">
        <v>0</v>
      </c>
      <c r="G136" s="17">
        <f t="shared" si="1"/>
        <v>339408442.06999671</v>
      </c>
      <c r="H136" s="11"/>
    </row>
    <row r="137" spans="1:8" x14ac:dyDescent="0.25">
      <c r="B137" s="14">
        <v>45608</v>
      </c>
      <c r="C137" s="15">
        <v>4524000036456</v>
      </c>
      <c r="D137" s="16" t="s">
        <v>126</v>
      </c>
      <c r="E137" s="22">
        <v>101.7</v>
      </c>
      <c r="F137" s="22">
        <v>0</v>
      </c>
      <c r="G137" s="17">
        <f t="shared" si="1"/>
        <v>339408340.36999673</v>
      </c>
      <c r="H137" s="11"/>
    </row>
    <row r="138" spans="1:8" x14ac:dyDescent="0.25">
      <c r="B138" s="14">
        <v>45608</v>
      </c>
      <c r="C138" s="15">
        <v>4524000036458</v>
      </c>
      <c r="D138" s="16" t="s">
        <v>127</v>
      </c>
      <c r="E138" s="22">
        <v>81.319999999999993</v>
      </c>
      <c r="F138" s="22">
        <v>0</v>
      </c>
      <c r="G138" s="17">
        <f t="shared" si="1"/>
        <v>339408259.04999673</v>
      </c>
      <c r="H138" s="11"/>
    </row>
    <row r="139" spans="1:8" x14ac:dyDescent="0.25">
      <c r="B139" s="14">
        <v>45608</v>
      </c>
      <c r="C139" s="15">
        <v>4524000036460</v>
      </c>
      <c r="D139" s="16" t="s">
        <v>128</v>
      </c>
      <c r="E139" s="22">
        <v>60</v>
      </c>
      <c r="F139" s="22">
        <v>0</v>
      </c>
      <c r="G139" s="17">
        <f t="shared" si="1"/>
        <v>339408199.04999673</v>
      </c>
      <c r="H139" s="11"/>
    </row>
    <row r="140" spans="1:8" x14ac:dyDescent="0.25">
      <c r="B140" s="14">
        <v>45609</v>
      </c>
      <c r="C140" s="15">
        <v>195779</v>
      </c>
      <c r="D140" s="16" t="s">
        <v>209</v>
      </c>
      <c r="E140" s="22">
        <v>53800</v>
      </c>
      <c r="F140" s="22">
        <v>0</v>
      </c>
      <c r="G140" s="17">
        <f t="shared" si="1"/>
        <v>339354399.04999673</v>
      </c>
      <c r="H140" s="11"/>
    </row>
    <row r="141" spans="1:8" x14ac:dyDescent="0.25">
      <c r="B141" s="14">
        <v>45609</v>
      </c>
      <c r="C141" s="15">
        <v>938265454253</v>
      </c>
      <c r="D141" s="16" t="s">
        <v>10</v>
      </c>
      <c r="E141" s="22">
        <v>5.44</v>
      </c>
      <c r="F141" s="22">
        <v>0</v>
      </c>
      <c r="G141" s="17">
        <f t="shared" si="1"/>
        <v>339354393.60999674</v>
      </c>
      <c r="H141" s="11"/>
    </row>
    <row r="142" spans="1:8" x14ac:dyDescent="0.25">
      <c r="B142" s="14">
        <v>45609</v>
      </c>
      <c r="C142" s="15">
        <v>38265454253</v>
      </c>
      <c r="D142" s="16" t="s">
        <v>22</v>
      </c>
      <c r="E142" s="22">
        <v>3628</v>
      </c>
      <c r="F142" s="22">
        <v>0</v>
      </c>
      <c r="G142" s="17">
        <f t="shared" ref="G142:G204" si="2">+G141-E142+F142</f>
        <v>339350765.60999674</v>
      </c>
      <c r="H142" s="11"/>
    </row>
    <row r="143" spans="1:8" x14ac:dyDescent="0.25">
      <c r="B143" s="14">
        <v>45609</v>
      </c>
      <c r="C143" s="15">
        <v>938265418303</v>
      </c>
      <c r="D143" s="16" t="s">
        <v>10</v>
      </c>
      <c r="E143" s="22">
        <v>4.41</v>
      </c>
      <c r="F143" s="22">
        <v>0</v>
      </c>
      <c r="G143" s="17">
        <f t="shared" si="2"/>
        <v>339350761.19999671</v>
      </c>
      <c r="H143" s="11"/>
    </row>
    <row r="144" spans="1:8" x14ac:dyDescent="0.25">
      <c r="B144" s="14">
        <v>45609</v>
      </c>
      <c r="C144" s="15">
        <v>38265418303</v>
      </c>
      <c r="D144" s="16" t="s">
        <v>129</v>
      </c>
      <c r="E144" s="22">
        <v>2941</v>
      </c>
      <c r="F144" s="22">
        <v>0</v>
      </c>
      <c r="G144" s="17">
        <f t="shared" si="2"/>
        <v>339347820.19999671</v>
      </c>
      <c r="H144" s="11"/>
    </row>
    <row r="145" spans="2:8" x14ac:dyDescent="0.25">
      <c r="B145" s="14">
        <v>45609</v>
      </c>
      <c r="C145" s="15">
        <v>38265418086</v>
      </c>
      <c r="D145" s="16" t="s">
        <v>13</v>
      </c>
      <c r="E145" s="22">
        <v>100</v>
      </c>
      <c r="F145" s="22">
        <v>0</v>
      </c>
      <c r="G145" s="17">
        <f t="shared" si="2"/>
        <v>339347720.19999671</v>
      </c>
      <c r="H145" s="11"/>
    </row>
    <row r="146" spans="2:8" x14ac:dyDescent="0.25">
      <c r="B146" s="14">
        <v>45609</v>
      </c>
      <c r="C146" s="15">
        <v>938265331320</v>
      </c>
      <c r="D146" s="16" t="s">
        <v>10</v>
      </c>
      <c r="E146" s="22">
        <v>0.51</v>
      </c>
      <c r="F146" s="22">
        <v>0</v>
      </c>
      <c r="G146" s="17">
        <f t="shared" si="2"/>
        <v>339347719.68999672</v>
      </c>
      <c r="H146" s="11"/>
    </row>
    <row r="147" spans="2:8" x14ac:dyDescent="0.25">
      <c r="B147" s="14">
        <v>45609</v>
      </c>
      <c r="C147" s="15">
        <v>38265331320</v>
      </c>
      <c r="D147" s="16" t="s">
        <v>26</v>
      </c>
      <c r="E147" s="22">
        <v>339</v>
      </c>
      <c r="F147" s="22">
        <v>0</v>
      </c>
      <c r="G147" s="17">
        <f t="shared" si="2"/>
        <v>339347380.68999672</v>
      </c>
      <c r="H147" s="11"/>
    </row>
    <row r="148" spans="2:8" x14ac:dyDescent="0.25">
      <c r="B148" s="14">
        <v>45609</v>
      </c>
      <c r="C148" s="15">
        <v>38265331017</v>
      </c>
      <c r="D148" s="16" t="s">
        <v>13</v>
      </c>
      <c r="E148" s="22">
        <v>100</v>
      </c>
      <c r="F148" s="22">
        <v>0</v>
      </c>
      <c r="G148" s="17">
        <f t="shared" si="2"/>
        <v>339347280.68999672</v>
      </c>
      <c r="H148" s="11"/>
    </row>
    <row r="149" spans="2:8" x14ac:dyDescent="0.25">
      <c r="B149" s="14">
        <v>45609</v>
      </c>
      <c r="C149" s="15">
        <v>195718</v>
      </c>
      <c r="D149" s="16" t="s">
        <v>210</v>
      </c>
      <c r="E149" s="22">
        <v>23002.32</v>
      </c>
      <c r="F149" s="22">
        <v>0</v>
      </c>
      <c r="G149" s="17">
        <f t="shared" si="2"/>
        <v>339324278.36999673</v>
      </c>
      <c r="H149" s="11"/>
    </row>
    <row r="150" spans="2:8" x14ac:dyDescent="0.25">
      <c r="B150" s="14">
        <v>45609</v>
      </c>
      <c r="C150" s="15">
        <v>4524000031657</v>
      </c>
      <c r="D150" s="16" t="s">
        <v>130</v>
      </c>
      <c r="E150" s="22">
        <v>1003.9</v>
      </c>
      <c r="F150" s="22">
        <v>0</v>
      </c>
      <c r="G150" s="17">
        <f t="shared" si="2"/>
        <v>339323274.46999675</v>
      </c>
      <c r="H150" s="11"/>
    </row>
    <row r="151" spans="2:8" x14ac:dyDescent="0.25">
      <c r="B151" s="14">
        <v>45609</v>
      </c>
      <c r="C151" s="15">
        <v>4524000031652</v>
      </c>
      <c r="D151" s="16" t="s">
        <v>17</v>
      </c>
      <c r="E151" s="22">
        <v>287.29000000000002</v>
      </c>
      <c r="F151" s="22">
        <v>0</v>
      </c>
      <c r="G151" s="17">
        <f t="shared" si="2"/>
        <v>339322987.17999673</v>
      </c>
      <c r="H151" s="11"/>
    </row>
    <row r="152" spans="2:8" x14ac:dyDescent="0.25">
      <c r="B152" s="14">
        <v>45609</v>
      </c>
      <c r="C152" s="15">
        <v>4524000031653</v>
      </c>
      <c r="D152" s="16" t="s">
        <v>17</v>
      </c>
      <c r="E152" s="22">
        <v>151.88</v>
      </c>
      <c r="F152" s="22">
        <v>0</v>
      </c>
      <c r="G152" s="17">
        <f t="shared" si="2"/>
        <v>339322835.29999673</v>
      </c>
      <c r="H152" s="11"/>
    </row>
    <row r="153" spans="2:8" x14ac:dyDescent="0.25">
      <c r="B153" s="14">
        <v>45609</v>
      </c>
      <c r="C153" s="15">
        <v>4524000031656</v>
      </c>
      <c r="D153" s="16" t="s">
        <v>131</v>
      </c>
      <c r="E153" s="22">
        <v>125.98</v>
      </c>
      <c r="F153" s="22">
        <v>0</v>
      </c>
      <c r="G153" s="17">
        <f t="shared" si="2"/>
        <v>339322709.31999671</v>
      </c>
      <c r="H153" s="11"/>
    </row>
    <row r="154" spans="2:8" x14ac:dyDescent="0.25">
      <c r="B154" s="14">
        <v>45609</v>
      </c>
      <c r="C154" s="15">
        <v>4524000031655</v>
      </c>
      <c r="D154" s="16" t="s">
        <v>132</v>
      </c>
      <c r="E154" s="22">
        <v>100.55</v>
      </c>
      <c r="F154" s="22">
        <v>0</v>
      </c>
      <c r="G154" s="17">
        <f t="shared" si="2"/>
        <v>339322608.7699967</v>
      </c>
      <c r="H154" s="11"/>
    </row>
    <row r="155" spans="2:8" x14ac:dyDescent="0.25">
      <c r="B155" s="14">
        <v>45609</v>
      </c>
      <c r="C155" s="15">
        <v>4524000031654</v>
      </c>
      <c r="D155" s="16" t="s">
        <v>133</v>
      </c>
      <c r="E155" s="22">
        <v>75</v>
      </c>
      <c r="F155" s="22">
        <v>0</v>
      </c>
      <c r="G155" s="17">
        <f t="shared" si="2"/>
        <v>339322533.7699967</v>
      </c>
      <c r="H155" s="11"/>
    </row>
    <row r="156" spans="2:8" x14ac:dyDescent="0.25">
      <c r="B156" s="14">
        <v>45610</v>
      </c>
      <c r="C156" s="15">
        <v>195805</v>
      </c>
      <c r="D156" s="16" t="s">
        <v>211</v>
      </c>
      <c r="E156" s="22">
        <v>50000</v>
      </c>
      <c r="F156" s="22">
        <v>0</v>
      </c>
      <c r="G156" s="17">
        <f t="shared" si="2"/>
        <v>339272533.7699967</v>
      </c>
      <c r="H156" s="11"/>
    </row>
    <row r="157" spans="2:8" x14ac:dyDescent="0.25">
      <c r="B157" s="14">
        <v>45610</v>
      </c>
      <c r="C157" s="15">
        <v>938281946864</v>
      </c>
      <c r="D157" s="16" t="s">
        <v>10</v>
      </c>
      <c r="E157" s="22">
        <v>6.69</v>
      </c>
      <c r="F157" s="22">
        <v>0</v>
      </c>
      <c r="G157" s="17">
        <f t="shared" si="2"/>
        <v>339272527.07999671</v>
      </c>
      <c r="H157" s="11"/>
    </row>
    <row r="158" spans="2:8" x14ac:dyDescent="0.25">
      <c r="B158" s="14">
        <v>45610</v>
      </c>
      <c r="C158" s="15">
        <v>38281946864</v>
      </c>
      <c r="D158" s="16" t="s">
        <v>25</v>
      </c>
      <c r="E158" s="22">
        <v>4463</v>
      </c>
      <c r="F158" s="22">
        <v>0</v>
      </c>
      <c r="G158" s="17">
        <f t="shared" si="2"/>
        <v>339268064.07999671</v>
      </c>
      <c r="H158" s="11"/>
    </row>
    <row r="159" spans="2:8" x14ac:dyDescent="0.25">
      <c r="B159" s="14">
        <v>45610</v>
      </c>
      <c r="C159" s="15">
        <v>938281907994</v>
      </c>
      <c r="D159" s="16" t="s">
        <v>10</v>
      </c>
      <c r="E159" s="22">
        <v>111.62</v>
      </c>
      <c r="F159" s="22">
        <v>0</v>
      </c>
      <c r="G159" s="17">
        <f t="shared" si="2"/>
        <v>339267952.4599967</v>
      </c>
      <c r="H159" s="11"/>
    </row>
    <row r="160" spans="2:8" x14ac:dyDescent="0.25">
      <c r="B160" s="14">
        <v>45610</v>
      </c>
      <c r="C160" s="15">
        <v>38281907994</v>
      </c>
      <c r="D160" s="16" t="s">
        <v>11</v>
      </c>
      <c r="E160" s="22">
        <v>74410.100000000006</v>
      </c>
      <c r="F160" s="22">
        <v>0</v>
      </c>
      <c r="G160" s="17">
        <f t="shared" si="2"/>
        <v>339193542.35999668</v>
      </c>
      <c r="H160" s="11"/>
    </row>
    <row r="161" spans="2:8" x14ac:dyDescent="0.25">
      <c r="B161" s="14">
        <v>45610</v>
      </c>
      <c r="C161" s="15">
        <v>4524000026537</v>
      </c>
      <c r="D161" s="16" t="s">
        <v>134</v>
      </c>
      <c r="E161" s="22">
        <v>80.7</v>
      </c>
      <c r="F161" s="22">
        <v>0</v>
      </c>
      <c r="G161" s="17">
        <f t="shared" si="2"/>
        <v>339193461.65999669</v>
      </c>
      <c r="H161" s="11"/>
    </row>
    <row r="162" spans="2:8" x14ac:dyDescent="0.25">
      <c r="B162" s="14">
        <v>45610</v>
      </c>
      <c r="C162" s="15">
        <v>4524000026536</v>
      </c>
      <c r="D162" s="16" t="s">
        <v>17</v>
      </c>
      <c r="E162" s="22">
        <v>34.5</v>
      </c>
      <c r="F162" s="22">
        <v>0</v>
      </c>
      <c r="G162" s="17">
        <f t="shared" si="2"/>
        <v>339193427.15999669</v>
      </c>
      <c r="H162" s="11"/>
    </row>
    <row r="163" spans="2:8" x14ac:dyDescent="0.25">
      <c r="B163" s="14">
        <v>45611</v>
      </c>
      <c r="C163" s="15">
        <v>195776</v>
      </c>
      <c r="D163" s="16" t="s">
        <v>212</v>
      </c>
      <c r="E163" s="22">
        <v>17207.5</v>
      </c>
      <c r="F163" s="22">
        <v>0</v>
      </c>
      <c r="G163" s="17">
        <f t="shared" si="2"/>
        <v>339176219.65999669</v>
      </c>
      <c r="H163" s="11"/>
    </row>
    <row r="164" spans="2:8" x14ac:dyDescent="0.25">
      <c r="B164" s="14">
        <v>45611</v>
      </c>
      <c r="C164" s="15">
        <v>195814</v>
      </c>
      <c r="D164" s="16" t="s">
        <v>186</v>
      </c>
      <c r="E164" s="22">
        <v>384448</v>
      </c>
      <c r="F164" s="22">
        <v>0</v>
      </c>
      <c r="G164" s="17">
        <f t="shared" si="2"/>
        <v>338791771.65999669</v>
      </c>
      <c r="H164" s="11"/>
    </row>
    <row r="165" spans="2:8" x14ac:dyDescent="0.25">
      <c r="B165" s="14">
        <v>45611</v>
      </c>
      <c r="C165" s="15">
        <v>195806</v>
      </c>
      <c r="D165" s="16" t="s">
        <v>213</v>
      </c>
      <c r="E165" s="22">
        <v>150000</v>
      </c>
      <c r="F165" s="22">
        <v>0</v>
      </c>
      <c r="G165" s="17">
        <f t="shared" si="2"/>
        <v>338641771.65999669</v>
      </c>
      <c r="H165" s="11"/>
    </row>
    <row r="166" spans="2:8" x14ac:dyDescent="0.25">
      <c r="B166" s="14">
        <v>45611</v>
      </c>
      <c r="C166" s="15">
        <v>195824</v>
      </c>
      <c r="D166" s="16" t="s">
        <v>191</v>
      </c>
      <c r="E166" s="22">
        <v>144000</v>
      </c>
      <c r="F166" s="22">
        <v>0</v>
      </c>
      <c r="G166" s="17">
        <f t="shared" si="2"/>
        <v>338497771.65999669</v>
      </c>
      <c r="H166" s="11"/>
    </row>
    <row r="167" spans="2:8" x14ac:dyDescent="0.25">
      <c r="B167" s="14">
        <v>45611</v>
      </c>
      <c r="C167" s="15">
        <v>195823</v>
      </c>
      <c r="D167" s="16" t="s">
        <v>68</v>
      </c>
      <c r="E167" s="22">
        <v>149205</v>
      </c>
      <c r="F167" s="22">
        <v>0</v>
      </c>
      <c r="G167" s="17">
        <f t="shared" si="2"/>
        <v>338348566.65999669</v>
      </c>
      <c r="H167" s="11"/>
    </row>
    <row r="168" spans="2:8" x14ac:dyDescent="0.25">
      <c r="B168" s="14">
        <v>45611</v>
      </c>
      <c r="C168" s="15">
        <v>938296892153</v>
      </c>
      <c r="D168" s="16" t="s">
        <v>10</v>
      </c>
      <c r="E168" s="22">
        <v>10378.950000000001</v>
      </c>
      <c r="F168" s="22">
        <v>0</v>
      </c>
      <c r="G168" s="17">
        <f t="shared" si="2"/>
        <v>338338187.7099967</v>
      </c>
      <c r="H168" s="11"/>
    </row>
    <row r="169" spans="2:8" x14ac:dyDescent="0.25">
      <c r="B169" s="14">
        <v>45611</v>
      </c>
      <c r="C169" s="15">
        <v>38296892153</v>
      </c>
      <c r="D169" s="16" t="s">
        <v>24</v>
      </c>
      <c r="E169" s="22">
        <v>6919297.6500000004</v>
      </c>
      <c r="F169" s="22">
        <v>0</v>
      </c>
      <c r="G169" s="17">
        <f t="shared" si="2"/>
        <v>331418890.05999672</v>
      </c>
      <c r="H169" s="11"/>
    </row>
    <row r="170" spans="2:8" x14ac:dyDescent="0.25">
      <c r="B170" s="14">
        <v>45611</v>
      </c>
      <c r="C170" s="15">
        <v>938296821756</v>
      </c>
      <c r="D170" s="16" t="s">
        <v>10</v>
      </c>
      <c r="E170" s="22">
        <v>1746.4</v>
      </c>
      <c r="F170" s="22">
        <v>0</v>
      </c>
      <c r="G170" s="17">
        <f t="shared" si="2"/>
        <v>331417143.65999675</v>
      </c>
      <c r="H170" s="11"/>
    </row>
    <row r="171" spans="2:8" x14ac:dyDescent="0.25">
      <c r="B171" s="14">
        <v>45611</v>
      </c>
      <c r="C171" s="15">
        <v>38296821756</v>
      </c>
      <c r="D171" s="16" t="s">
        <v>14</v>
      </c>
      <c r="E171" s="22">
        <v>1164265.2</v>
      </c>
      <c r="F171" s="22">
        <v>0</v>
      </c>
      <c r="G171" s="17">
        <f t="shared" si="2"/>
        <v>330252878.45999676</v>
      </c>
      <c r="H171" s="11"/>
    </row>
    <row r="172" spans="2:8" x14ac:dyDescent="0.25">
      <c r="B172" s="14">
        <v>45611</v>
      </c>
      <c r="C172" s="15">
        <v>938296764376</v>
      </c>
      <c r="D172" s="16" t="s">
        <v>10</v>
      </c>
      <c r="E172" s="22">
        <v>533.84</v>
      </c>
      <c r="F172" s="22">
        <v>0</v>
      </c>
      <c r="G172" s="17">
        <f t="shared" si="2"/>
        <v>330252344.61999679</v>
      </c>
      <c r="H172" s="11"/>
    </row>
    <row r="173" spans="2:8" x14ac:dyDescent="0.25">
      <c r="B173" s="14">
        <v>45611</v>
      </c>
      <c r="C173" s="15">
        <v>38296764376</v>
      </c>
      <c r="D173" s="16" t="s">
        <v>15</v>
      </c>
      <c r="E173" s="22">
        <v>355893.75</v>
      </c>
      <c r="F173" s="22">
        <v>0</v>
      </c>
      <c r="G173" s="17">
        <f t="shared" si="2"/>
        <v>329896450.86999679</v>
      </c>
      <c r="H173" s="11"/>
    </row>
    <row r="174" spans="2:8" x14ac:dyDescent="0.25">
      <c r="B174" s="14">
        <v>45611</v>
      </c>
      <c r="C174" s="15">
        <v>938296674899</v>
      </c>
      <c r="D174" s="16" t="s">
        <v>10</v>
      </c>
      <c r="E174" s="22">
        <v>670.09</v>
      </c>
      <c r="F174" s="22">
        <v>0</v>
      </c>
      <c r="G174" s="17">
        <f t="shared" si="2"/>
        <v>329895780.77999681</v>
      </c>
      <c r="H174" s="11"/>
    </row>
    <row r="175" spans="2:8" x14ac:dyDescent="0.25">
      <c r="B175" s="14">
        <v>45611</v>
      </c>
      <c r="C175" s="15">
        <v>38296674899</v>
      </c>
      <c r="D175" s="16" t="s">
        <v>15</v>
      </c>
      <c r="E175" s="22">
        <v>446724.26</v>
      </c>
      <c r="F175" s="22">
        <v>0</v>
      </c>
      <c r="G175" s="17">
        <f t="shared" si="2"/>
        <v>329449056.51999682</v>
      </c>
      <c r="H175" s="11"/>
    </row>
    <row r="176" spans="2:8" x14ac:dyDescent="0.25">
      <c r="B176" s="14">
        <v>45611</v>
      </c>
      <c r="C176" s="15">
        <v>938296601025</v>
      </c>
      <c r="D176" s="16" t="s">
        <v>10</v>
      </c>
      <c r="E176" s="22">
        <v>578.16999999999996</v>
      </c>
      <c r="F176" s="22">
        <v>0</v>
      </c>
      <c r="G176" s="17">
        <f t="shared" si="2"/>
        <v>329448478.34999681</v>
      </c>
      <c r="H176" s="11"/>
    </row>
    <row r="177" spans="2:8" x14ac:dyDescent="0.25">
      <c r="B177" s="14">
        <v>45611</v>
      </c>
      <c r="C177" s="15">
        <v>38296601025</v>
      </c>
      <c r="D177" s="16" t="s">
        <v>15</v>
      </c>
      <c r="E177" s="22">
        <v>385448.8</v>
      </c>
      <c r="F177" s="22">
        <v>0</v>
      </c>
      <c r="G177" s="17">
        <f t="shared" si="2"/>
        <v>329063029.54999679</v>
      </c>
      <c r="H177" s="11"/>
    </row>
    <row r="178" spans="2:8" x14ac:dyDescent="0.25">
      <c r="B178" s="14">
        <v>45611</v>
      </c>
      <c r="C178" s="15">
        <v>938296482758</v>
      </c>
      <c r="D178" s="16" t="s">
        <v>10</v>
      </c>
      <c r="E178" s="22">
        <v>11482.22</v>
      </c>
      <c r="F178" s="22">
        <v>0</v>
      </c>
      <c r="G178" s="17">
        <f t="shared" si="2"/>
        <v>329051547.32999676</v>
      </c>
      <c r="H178" s="11"/>
    </row>
    <row r="179" spans="2:8" x14ac:dyDescent="0.25">
      <c r="B179" s="14">
        <v>45611</v>
      </c>
      <c r="C179" s="15">
        <v>38296482758</v>
      </c>
      <c r="D179" s="16" t="s">
        <v>15</v>
      </c>
      <c r="E179" s="22">
        <v>7654811.0700000003</v>
      </c>
      <c r="F179" s="22">
        <v>0</v>
      </c>
      <c r="G179" s="17">
        <f t="shared" si="2"/>
        <v>321396736.25999677</v>
      </c>
      <c r="H179" s="11"/>
    </row>
    <row r="180" spans="2:8" x14ac:dyDescent="0.25">
      <c r="B180" s="14">
        <v>45611</v>
      </c>
      <c r="C180" s="15">
        <v>195762</v>
      </c>
      <c r="D180" s="16" t="s">
        <v>72</v>
      </c>
      <c r="E180" s="22">
        <v>147000</v>
      </c>
      <c r="F180" s="22">
        <v>0</v>
      </c>
      <c r="G180" s="17">
        <f t="shared" si="2"/>
        <v>321249736.25999677</v>
      </c>
      <c r="H180" s="11"/>
    </row>
    <row r="181" spans="2:8" x14ac:dyDescent="0.25">
      <c r="B181" s="14">
        <v>45611</v>
      </c>
      <c r="C181" s="15">
        <v>4524000026272</v>
      </c>
      <c r="D181" s="16" t="s">
        <v>135</v>
      </c>
      <c r="E181" s="22">
        <v>75</v>
      </c>
      <c r="F181" s="22">
        <v>0</v>
      </c>
      <c r="G181" s="17">
        <f t="shared" si="2"/>
        <v>321249661.25999677</v>
      </c>
      <c r="H181" s="11"/>
    </row>
    <row r="182" spans="2:8" x14ac:dyDescent="0.25">
      <c r="B182" s="14">
        <v>45614</v>
      </c>
      <c r="C182" s="15">
        <v>195781</v>
      </c>
      <c r="D182" s="16" t="s">
        <v>214</v>
      </c>
      <c r="E182" s="22">
        <v>825000</v>
      </c>
      <c r="F182" s="22">
        <v>0</v>
      </c>
      <c r="G182" s="17">
        <f t="shared" si="2"/>
        <v>320424661.25999677</v>
      </c>
      <c r="H182" s="11"/>
    </row>
    <row r="183" spans="2:8" x14ac:dyDescent="0.25">
      <c r="B183" s="14">
        <v>45614</v>
      </c>
      <c r="C183" s="15">
        <v>195789</v>
      </c>
      <c r="D183" s="16" t="s">
        <v>215</v>
      </c>
      <c r="E183" s="22">
        <v>689330</v>
      </c>
      <c r="F183" s="22">
        <v>0</v>
      </c>
      <c r="G183" s="17">
        <f t="shared" si="2"/>
        <v>319735331.25999677</v>
      </c>
      <c r="H183" s="11"/>
    </row>
    <row r="184" spans="2:8" x14ac:dyDescent="0.25">
      <c r="B184" s="14">
        <v>45614</v>
      </c>
      <c r="C184" s="15">
        <v>195643</v>
      </c>
      <c r="D184" s="16" t="s">
        <v>216</v>
      </c>
      <c r="E184" s="22">
        <v>452994.4</v>
      </c>
      <c r="F184" s="22">
        <v>0</v>
      </c>
      <c r="G184" s="17">
        <f t="shared" si="2"/>
        <v>319282336.8599968</v>
      </c>
      <c r="H184" s="11"/>
    </row>
    <row r="185" spans="2:8" x14ac:dyDescent="0.25">
      <c r="B185" s="14">
        <v>45614</v>
      </c>
      <c r="C185" s="15">
        <v>195831</v>
      </c>
      <c r="D185" s="16" t="s">
        <v>59</v>
      </c>
      <c r="E185" s="22">
        <v>27075</v>
      </c>
      <c r="F185" s="22">
        <v>0</v>
      </c>
      <c r="G185" s="17">
        <f t="shared" si="2"/>
        <v>319255261.8599968</v>
      </c>
      <c r="H185" s="11"/>
    </row>
    <row r="186" spans="2:8" x14ac:dyDescent="0.25">
      <c r="B186" s="14">
        <v>45614</v>
      </c>
      <c r="C186" s="15">
        <v>195792</v>
      </c>
      <c r="D186" s="16" t="s">
        <v>217</v>
      </c>
      <c r="E186" s="22">
        <v>181374</v>
      </c>
      <c r="F186" s="22">
        <v>0</v>
      </c>
      <c r="G186" s="17">
        <f t="shared" si="2"/>
        <v>319073887.8599968</v>
      </c>
      <c r="H186" s="11"/>
    </row>
    <row r="187" spans="2:8" x14ac:dyDescent="0.25">
      <c r="B187" s="14">
        <v>45614</v>
      </c>
      <c r="C187" s="15">
        <v>195816</v>
      </c>
      <c r="D187" s="16" t="s">
        <v>188</v>
      </c>
      <c r="E187" s="22">
        <v>128282</v>
      </c>
      <c r="F187" s="22">
        <v>0</v>
      </c>
      <c r="G187" s="17">
        <f t="shared" si="2"/>
        <v>318945605.8599968</v>
      </c>
      <c r="H187" s="11"/>
    </row>
    <row r="188" spans="2:8" x14ac:dyDescent="0.25">
      <c r="B188" s="14">
        <v>45614</v>
      </c>
      <c r="C188" s="15">
        <v>4524000060446</v>
      </c>
      <c r="D188" s="16" t="s">
        <v>136</v>
      </c>
      <c r="E188" s="22">
        <v>576.66999999999996</v>
      </c>
      <c r="F188" s="22">
        <v>0</v>
      </c>
      <c r="G188" s="17">
        <f t="shared" si="2"/>
        <v>318945029.18999678</v>
      </c>
      <c r="H188" s="11"/>
    </row>
    <row r="189" spans="2:8" x14ac:dyDescent="0.25">
      <c r="B189" s="14">
        <v>45614</v>
      </c>
      <c r="C189" s="15">
        <v>4524000060445</v>
      </c>
      <c r="D189" s="16" t="s">
        <v>137</v>
      </c>
      <c r="E189" s="22">
        <v>225</v>
      </c>
      <c r="F189" s="22">
        <v>0</v>
      </c>
      <c r="G189" s="17">
        <f t="shared" si="2"/>
        <v>318944804.18999678</v>
      </c>
      <c r="H189" s="11"/>
    </row>
    <row r="190" spans="2:8" x14ac:dyDescent="0.25">
      <c r="B190" s="14">
        <v>45614</v>
      </c>
      <c r="C190" s="15">
        <v>4524000060443</v>
      </c>
      <c r="D190" s="16" t="s">
        <v>17</v>
      </c>
      <c r="E190" s="22">
        <v>223.81</v>
      </c>
      <c r="F190" s="22">
        <v>0</v>
      </c>
      <c r="G190" s="17">
        <f t="shared" si="2"/>
        <v>318944580.37999678</v>
      </c>
      <c r="H190" s="11"/>
    </row>
    <row r="191" spans="2:8" x14ac:dyDescent="0.25">
      <c r="B191" s="14">
        <v>45614</v>
      </c>
      <c r="C191" s="15">
        <v>4524000060442</v>
      </c>
      <c r="D191" s="16" t="s">
        <v>17</v>
      </c>
      <c r="E191" s="22">
        <v>220.5</v>
      </c>
      <c r="F191" s="22">
        <v>0</v>
      </c>
      <c r="G191" s="17">
        <f t="shared" si="2"/>
        <v>318944359.87999678</v>
      </c>
      <c r="H191" s="11"/>
    </row>
    <row r="192" spans="2:8" x14ac:dyDescent="0.25">
      <c r="B192" s="14">
        <v>45614</v>
      </c>
      <c r="C192" s="15">
        <v>4524000060444</v>
      </c>
      <c r="D192" s="16" t="s">
        <v>138</v>
      </c>
      <c r="E192" s="22">
        <v>216</v>
      </c>
      <c r="F192" s="22">
        <v>0</v>
      </c>
      <c r="G192" s="17">
        <f t="shared" si="2"/>
        <v>318944143.87999678</v>
      </c>
      <c r="H192" s="11"/>
    </row>
    <row r="193" spans="2:8" x14ac:dyDescent="0.25">
      <c r="B193" s="14">
        <v>45614</v>
      </c>
      <c r="C193" s="15">
        <v>4524000060447</v>
      </c>
      <c r="D193" s="16" t="s">
        <v>139</v>
      </c>
      <c r="E193" s="22">
        <v>25.81</v>
      </c>
      <c r="F193" s="22">
        <v>0</v>
      </c>
      <c r="G193" s="17">
        <f t="shared" si="2"/>
        <v>318944118.06999677</v>
      </c>
      <c r="H193" s="11"/>
    </row>
    <row r="194" spans="2:8" x14ac:dyDescent="0.25">
      <c r="B194" s="14">
        <v>45615</v>
      </c>
      <c r="C194" s="15">
        <v>195741</v>
      </c>
      <c r="D194" s="16" t="s">
        <v>81</v>
      </c>
      <c r="E194" s="22">
        <v>75000</v>
      </c>
      <c r="F194" s="22">
        <v>0</v>
      </c>
      <c r="G194" s="17">
        <f t="shared" si="2"/>
        <v>318869118.06999677</v>
      </c>
      <c r="H194" s="11"/>
    </row>
    <row r="195" spans="2:8" x14ac:dyDescent="0.25">
      <c r="B195" s="14">
        <v>45615</v>
      </c>
      <c r="C195" s="15">
        <v>195745</v>
      </c>
      <c r="D195" s="16" t="s">
        <v>79</v>
      </c>
      <c r="E195" s="22">
        <v>9876.18</v>
      </c>
      <c r="F195" s="22">
        <v>0</v>
      </c>
      <c r="G195" s="17">
        <f t="shared" si="2"/>
        <v>318859241.88999677</v>
      </c>
      <c r="H195" s="11"/>
    </row>
    <row r="196" spans="2:8" x14ac:dyDescent="0.25">
      <c r="B196" s="14">
        <v>45615</v>
      </c>
      <c r="C196" s="15">
        <v>838355509841</v>
      </c>
      <c r="D196" s="16" t="s">
        <v>18</v>
      </c>
      <c r="E196" s="22">
        <v>80</v>
      </c>
      <c r="F196" s="22">
        <v>0</v>
      </c>
      <c r="G196" s="17">
        <f t="shared" si="2"/>
        <v>318859161.88999677</v>
      </c>
      <c r="H196" s="11"/>
    </row>
    <row r="197" spans="2:8" x14ac:dyDescent="0.25">
      <c r="B197" s="14">
        <v>45615</v>
      </c>
      <c r="C197" s="15">
        <v>38355509841</v>
      </c>
      <c r="D197" s="16" t="s">
        <v>19</v>
      </c>
      <c r="E197" s="22">
        <v>8554838.1699999999</v>
      </c>
      <c r="F197" s="22">
        <v>0</v>
      </c>
      <c r="G197" s="17">
        <f t="shared" si="2"/>
        <v>310304323.71999675</v>
      </c>
      <c r="H197" s="11"/>
    </row>
    <row r="198" spans="2:8" x14ac:dyDescent="0.25">
      <c r="B198" s="14">
        <v>45615</v>
      </c>
      <c r="C198" s="15">
        <v>4524000075259</v>
      </c>
      <c r="D198" s="16" t="s">
        <v>140</v>
      </c>
      <c r="E198" s="22">
        <v>1237.5</v>
      </c>
      <c r="F198" s="22">
        <v>0</v>
      </c>
      <c r="G198" s="17">
        <f t="shared" si="2"/>
        <v>310303086.21999675</v>
      </c>
      <c r="H198" s="11"/>
    </row>
    <row r="199" spans="2:8" x14ac:dyDescent="0.25">
      <c r="B199" s="14">
        <v>45615</v>
      </c>
      <c r="C199" s="15">
        <v>4524000075258</v>
      </c>
      <c r="D199" s="16" t="s">
        <v>141</v>
      </c>
      <c r="E199" s="22">
        <v>1034</v>
      </c>
      <c r="F199" s="22">
        <v>0</v>
      </c>
      <c r="G199" s="17">
        <f t="shared" si="2"/>
        <v>310302052.21999675</v>
      </c>
      <c r="H199" s="11"/>
    </row>
    <row r="200" spans="2:8" x14ac:dyDescent="0.25">
      <c r="B200" s="14">
        <v>45615</v>
      </c>
      <c r="C200" s="15">
        <v>4524000075257</v>
      </c>
      <c r="D200" s="16" t="s">
        <v>142</v>
      </c>
      <c r="E200" s="22">
        <v>679.49</v>
      </c>
      <c r="F200" s="22">
        <v>0</v>
      </c>
      <c r="G200" s="17">
        <f t="shared" si="2"/>
        <v>310301372.72999674</v>
      </c>
      <c r="H200" s="11"/>
    </row>
    <row r="201" spans="2:8" x14ac:dyDescent="0.25">
      <c r="B201" s="14">
        <v>45615</v>
      </c>
      <c r="C201" s="15">
        <v>4524000075255</v>
      </c>
      <c r="D201" s="16" t="s">
        <v>143</v>
      </c>
      <c r="E201" s="22">
        <v>272.06</v>
      </c>
      <c r="F201" s="22">
        <v>0</v>
      </c>
      <c r="G201" s="17">
        <f t="shared" si="2"/>
        <v>310301100.66999674</v>
      </c>
      <c r="H201" s="11"/>
    </row>
    <row r="202" spans="2:8" x14ac:dyDescent="0.25">
      <c r="B202" s="14">
        <v>45615</v>
      </c>
      <c r="C202" s="15">
        <v>4524000075254</v>
      </c>
      <c r="D202" s="16" t="s">
        <v>17</v>
      </c>
      <c r="E202" s="22">
        <v>192.42</v>
      </c>
      <c r="F202" s="22">
        <v>0</v>
      </c>
      <c r="G202" s="17">
        <f t="shared" si="2"/>
        <v>310300908.24999672</v>
      </c>
      <c r="H202" s="11"/>
    </row>
    <row r="203" spans="2:8" x14ac:dyDescent="0.25">
      <c r="B203" s="14">
        <v>45615</v>
      </c>
      <c r="C203" s="15">
        <v>4524000075256</v>
      </c>
      <c r="D203" s="16" t="s">
        <v>144</v>
      </c>
      <c r="E203" s="22">
        <v>40.61</v>
      </c>
      <c r="F203" s="22">
        <v>0</v>
      </c>
      <c r="G203" s="17">
        <f t="shared" si="2"/>
        <v>310300867.63999671</v>
      </c>
      <c r="H203" s="11"/>
    </row>
    <row r="204" spans="2:8" x14ac:dyDescent="0.25">
      <c r="B204" s="14">
        <v>45616</v>
      </c>
      <c r="C204" s="15">
        <v>195850</v>
      </c>
      <c r="D204" s="16" t="s">
        <v>218</v>
      </c>
      <c r="E204" s="22">
        <v>143644.07</v>
      </c>
      <c r="F204" s="22">
        <v>0</v>
      </c>
      <c r="G204" s="17">
        <f t="shared" si="2"/>
        <v>310157223.56999671</v>
      </c>
      <c r="H204" s="11"/>
    </row>
    <row r="205" spans="2:8" x14ac:dyDescent="0.25">
      <c r="B205" s="14">
        <v>45616</v>
      </c>
      <c r="C205" s="15">
        <v>195872</v>
      </c>
      <c r="D205" s="16" t="s">
        <v>52</v>
      </c>
      <c r="E205" s="22">
        <v>75600</v>
      </c>
      <c r="F205" s="22">
        <v>0</v>
      </c>
      <c r="G205" s="17">
        <f t="shared" ref="G205:G268" si="3">+G204-E205+F205</f>
        <v>310081623.56999671</v>
      </c>
      <c r="H205" s="11"/>
    </row>
    <row r="206" spans="2:8" x14ac:dyDescent="0.25">
      <c r="B206" s="14">
        <v>45616</v>
      </c>
      <c r="C206" s="15">
        <v>195832</v>
      </c>
      <c r="D206" s="16" t="s">
        <v>60</v>
      </c>
      <c r="E206" s="22">
        <v>12000</v>
      </c>
      <c r="F206" s="22">
        <v>0</v>
      </c>
      <c r="G206" s="17">
        <f t="shared" si="3"/>
        <v>310069623.56999671</v>
      </c>
      <c r="H206" s="11"/>
    </row>
    <row r="207" spans="2:8" x14ac:dyDescent="0.25">
      <c r="B207" s="14">
        <v>45616</v>
      </c>
      <c r="C207" s="15">
        <v>195878</v>
      </c>
      <c r="D207" s="16" t="s">
        <v>58</v>
      </c>
      <c r="E207" s="22">
        <v>27000</v>
      </c>
      <c r="F207" s="22">
        <v>0</v>
      </c>
      <c r="G207" s="17">
        <f t="shared" si="3"/>
        <v>310042623.56999671</v>
      </c>
      <c r="H207" s="11"/>
    </row>
    <row r="208" spans="2:8" x14ac:dyDescent="0.25">
      <c r="B208" s="14">
        <v>45616</v>
      </c>
      <c r="C208" s="15">
        <v>195543</v>
      </c>
      <c r="D208" s="16" t="s">
        <v>219</v>
      </c>
      <c r="E208" s="22">
        <v>11700</v>
      </c>
      <c r="F208" s="22">
        <v>0</v>
      </c>
      <c r="G208" s="17">
        <f t="shared" si="3"/>
        <v>310030923.56999671</v>
      </c>
      <c r="H208" s="11"/>
    </row>
    <row r="209" spans="2:8" x14ac:dyDescent="0.25">
      <c r="B209" s="14">
        <v>45616</v>
      </c>
      <c r="C209" s="15">
        <v>4524000031315</v>
      </c>
      <c r="D209" s="16" t="s">
        <v>145</v>
      </c>
      <c r="E209" s="22">
        <v>112.5</v>
      </c>
      <c r="F209" s="22">
        <v>0</v>
      </c>
      <c r="G209" s="17">
        <f t="shared" si="3"/>
        <v>310030811.06999671</v>
      </c>
      <c r="H209" s="11"/>
    </row>
    <row r="210" spans="2:8" x14ac:dyDescent="0.25">
      <c r="B210" s="14">
        <v>45616</v>
      </c>
      <c r="C210" s="15">
        <v>4524000031314</v>
      </c>
      <c r="D210" s="16" t="s">
        <v>17</v>
      </c>
      <c r="E210" s="22">
        <v>14.81</v>
      </c>
      <c r="F210" s="22">
        <v>0</v>
      </c>
      <c r="G210" s="17">
        <f t="shared" si="3"/>
        <v>310030796.25999671</v>
      </c>
      <c r="H210" s="11"/>
    </row>
    <row r="211" spans="2:8" x14ac:dyDescent="0.25">
      <c r="B211" s="14">
        <v>45617</v>
      </c>
      <c r="C211" s="15">
        <v>195845</v>
      </c>
      <c r="D211" s="16" t="s">
        <v>220</v>
      </c>
      <c r="E211" s="22">
        <v>191525.43</v>
      </c>
      <c r="F211" s="22">
        <v>0</v>
      </c>
      <c r="G211" s="17">
        <f t="shared" si="3"/>
        <v>309839270.82999671</v>
      </c>
      <c r="H211" s="11"/>
    </row>
    <row r="212" spans="2:8" x14ac:dyDescent="0.25">
      <c r="B212" s="14">
        <v>45617</v>
      </c>
      <c r="C212" s="15">
        <v>195861</v>
      </c>
      <c r="D212" s="16" t="s">
        <v>221</v>
      </c>
      <c r="E212" s="22">
        <v>72352.570000000007</v>
      </c>
      <c r="F212" s="22">
        <v>0</v>
      </c>
      <c r="G212" s="17">
        <f t="shared" si="3"/>
        <v>309766918.25999671</v>
      </c>
      <c r="H212" s="11"/>
    </row>
    <row r="213" spans="2:8" x14ac:dyDescent="0.25">
      <c r="B213" s="14">
        <v>45617</v>
      </c>
      <c r="C213" s="15">
        <v>38378742734</v>
      </c>
      <c r="D213" s="16" t="s">
        <v>12</v>
      </c>
      <c r="E213" s="22">
        <v>0</v>
      </c>
      <c r="F213" s="22">
        <v>100000000</v>
      </c>
      <c r="G213" s="17">
        <f t="shared" si="3"/>
        <v>409766918.25999671</v>
      </c>
      <c r="H213" s="11"/>
    </row>
    <row r="214" spans="2:8" x14ac:dyDescent="0.25">
      <c r="B214" s="14">
        <v>45617</v>
      </c>
      <c r="C214" s="15">
        <v>38378738394</v>
      </c>
      <c r="D214" s="16" t="s">
        <v>12</v>
      </c>
      <c r="E214" s="22">
        <v>0</v>
      </c>
      <c r="F214" s="22">
        <v>100000000</v>
      </c>
      <c r="G214" s="17">
        <f t="shared" si="3"/>
        <v>509766918.25999671</v>
      </c>
      <c r="H214" s="11"/>
    </row>
    <row r="215" spans="2:8" x14ac:dyDescent="0.25">
      <c r="B215" s="14">
        <v>45617</v>
      </c>
      <c r="C215" s="15">
        <v>195808</v>
      </c>
      <c r="D215" s="16" t="s">
        <v>78</v>
      </c>
      <c r="E215" s="22">
        <v>44823.46</v>
      </c>
      <c r="F215" s="22">
        <v>0</v>
      </c>
      <c r="G215" s="17">
        <f t="shared" si="3"/>
        <v>509722094.79999673</v>
      </c>
      <c r="H215" s="11"/>
    </row>
    <row r="216" spans="2:8" x14ac:dyDescent="0.25">
      <c r="B216" s="14">
        <v>45617</v>
      </c>
      <c r="C216" s="15">
        <v>195775</v>
      </c>
      <c r="D216" s="16" t="s">
        <v>222</v>
      </c>
      <c r="E216" s="22">
        <v>603350</v>
      </c>
      <c r="F216" s="22">
        <v>0</v>
      </c>
      <c r="G216" s="17">
        <f t="shared" si="3"/>
        <v>509118744.79999673</v>
      </c>
      <c r="H216" s="11"/>
    </row>
    <row r="217" spans="2:8" x14ac:dyDescent="0.25">
      <c r="B217" s="14">
        <v>45617</v>
      </c>
      <c r="C217" s="15">
        <v>195809</v>
      </c>
      <c r="D217" s="16" t="s">
        <v>50</v>
      </c>
      <c r="E217" s="22">
        <v>15358.28</v>
      </c>
      <c r="F217" s="22">
        <v>0</v>
      </c>
      <c r="G217" s="17">
        <f t="shared" si="3"/>
        <v>509103386.51999676</v>
      </c>
      <c r="H217" s="11"/>
    </row>
    <row r="218" spans="2:8" x14ac:dyDescent="0.25">
      <c r="B218" s="14">
        <v>45617</v>
      </c>
      <c r="C218" s="15">
        <v>4524000051539</v>
      </c>
      <c r="D218" s="16" t="s">
        <v>146</v>
      </c>
      <c r="E218" s="22">
        <v>215.47</v>
      </c>
      <c r="F218" s="22">
        <v>0</v>
      </c>
      <c r="G218" s="17">
        <f t="shared" si="3"/>
        <v>509103171.04999673</v>
      </c>
      <c r="H218" s="11"/>
    </row>
    <row r="219" spans="2:8" x14ac:dyDescent="0.25">
      <c r="B219" s="14">
        <v>45617</v>
      </c>
      <c r="C219" s="15">
        <v>4524000051538</v>
      </c>
      <c r="D219" s="16" t="s">
        <v>147</v>
      </c>
      <c r="E219" s="22">
        <v>113.4</v>
      </c>
      <c r="F219" s="22">
        <v>0</v>
      </c>
      <c r="G219" s="17">
        <f t="shared" si="3"/>
        <v>509103057.64999676</v>
      </c>
      <c r="H219" s="11"/>
    </row>
    <row r="220" spans="2:8" x14ac:dyDescent="0.25">
      <c r="B220" s="14">
        <v>45617</v>
      </c>
      <c r="C220" s="15">
        <v>4524000051536</v>
      </c>
      <c r="D220" s="16" t="s">
        <v>148</v>
      </c>
      <c r="E220" s="22">
        <v>40.5</v>
      </c>
      <c r="F220" s="22">
        <v>0</v>
      </c>
      <c r="G220" s="17">
        <f t="shared" si="3"/>
        <v>509103017.14999676</v>
      </c>
      <c r="H220" s="11"/>
    </row>
    <row r="221" spans="2:8" x14ac:dyDescent="0.25">
      <c r="B221" s="14">
        <v>45617</v>
      </c>
      <c r="C221" s="15">
        <v>4524000051537</v>
      </c>
      <c r="D221" s="16" t="s">
        <v>149</v>
      </c>
      <c r="E221" s="22">
        <v>18</v>
      </c>
      <c r="F221" s="22">
        <v>0</v>
      </c>
      <c r="G221" s="17">
        <f t="shared" si="3"/>
        <v>509102999.14999676</v>
      </c>
      <c r="H221" s="11"/>
    </row>
    <row r="222" spans="2:8" x14ac:dyDescent="0.25">
      <c r="B222" s="14">
        <v>45617</v>
      </c>
      <c r="C222" s="15">
        <v>4524000051535</v>
      </c>
      <c r="D222" s="16" t="s">
        <v>17</v>
      </c>
      <c r="E222" s="22">
        <v>17.55</v>
      </c>
      <c r="F222" s="22">
        <v>0</v>
      </c>
      <c r="G222" s="17">
        <f t="shared" si="3"/>
        <v>509102981.59999675</v>
      </c>
      <c r="H222" s="11"/>
    </row>
    <row r="223" spans="2:8" x14ac:dyDescent="0.25">
      <c r="B223" s="14">
        <v>45618</v>
      </c>
      <c r="C223" s="15">
        <v>195871</v>
      </c>
      <c r="D223" s="16" t="s">
        <v>43</v>
      </c>
      <c r="E223" s="22">
        <v>111585.56</v>
      </c>
      <c r="F223" s="22">
        <v>0</v>
      </c>
      <c r="G223" s="17">
        <f t="shared" si="3"/>
        <v>508991396.03999674</v>
      </c>
      <c r="H223" s="11"/>
    </row>
    <row r="224" spans="2:8" x14ac:dyDescent="0.25">
      <c r="B224" s="14">
        <v>45618</v>
      </c>
      <c r="C224" s="15">
        <v>195865</v>
      </c>
      <c r="D224" s="16" t="s">
        <v>223</v>
      </c>
      <c r="E224" s="22">
        <v>137894.39999999999</v>
      </c>
      <c r="F224" s="22">
        <v>0</v>
      </c>
      <c r="G224" s="17">
        <f t="shared" si="3"/>
        <v>508853501.63999677</v>
      </c>
      <c r="H224" s="11"/>
    </row>
    <row r="225" spans="2:8" x14ac:dyDescent="0.25">
      <c r="B225" s="14">
        <v>45618</v>
      </c>
      <c r="C225" s="15">
        <v>195888</v>
      </c>
      <c r="D225" s="16" t="s">
        <v>204</v>
      </c>
      <c r="E225" s="22">
        <v>765010.01</v>
      </c>
      <c r="F225" s="22">
        <v>0</v>
      </c>
      <c r="G225" s="17">
        <f t="shared" si="3"/>
        <v>508088491.62999678</v>
      </c>
      <c r="H225" s="11"/>
    </row>
    <row r="226" spans="2:8" x14ac:dyDescent="0.25">
      <c r="B226" s="14">
        <v>45618</v>
      </c>
      <c r="C226" s="15">
        <v>195884</v>
      </c>
      <c r="D226" s="16" t="s">
        <v>204</v>
      </c>
      <c r="E226" s="22">
        <v>277711.86</v>
      </c>
      <c r="F226" s="22">
        <v>0</v>
      </c>
      <c r="G226" s="17">
        <f t="shared" si="3"/>
        <v>507810779.76999676</v>
      </c>
      <c r="H226" s="11"/>
    </row>
    <row r="227" spans="2:8" x14ac:dyDescent="0.25">
      <c r="B227" s="14">
        <v>45618</v>
      </c>
      <c r="C227" s="15">
        <v>195881</v>
      </c>
      <c r="D227" s="16" t="s">
        <v>204</v>
      </c>
      <c r="E227" s="22">
        <v>158200</v>
      </c>
      <c r="F227" s="22">
        <v>0</v>
      </c>
      <c r="G227" s="17">
        <f t="shared" si="3"/>
        <v>507652579.76999676</v>
      </c>
      <c r="H227" s="11"/>
    </row>
    <row r="228" spans="2:8" x14ac:dyDescent="0.25">
      <c r="B228" s="14">
        <v>45618</v>
      </c>
      <c r="C228" s="15">
        <v>195886</v>
      </c>
      <c r="D228" s="16" t="s">
        <v>204</v>
      </c>
      <c r="E228" s="22">
        <v>113000</v>
      </c>
      <c r="F228" s="22">
        <v>0</v>
      </c>
      <c r="G228" s="17">
        <f t="shared" si="3"/>
        <v>507539579.76999676</v>
      </c>
      <c r="H228" s="11"/>
    </row>
    <row r="229" spans="2:8" x14ac:dyDescent="0.25">
      <c r="B229" s="14">
        <v>45618</v>
      </c>
      <c r="C229" s="15">
        <v>195890</v>
      </c>
      <c r="D229" s="16" t="s">
        <v>204</v>
      </c>
      <c r="E229" s="22">
        <v>95762.71</v>
      </c>
      <c r="F229" s="22">
        <v>0</v>
      </c>
      <c r="G229" s="17">
        <f t="shared" si="3"/>
        <v>507443817.05999678</v>
      </c>
      <c r="H229" s="11"/>
    </row>
    <row r="230" spans="2:8" x14ac:dyDescent="0.25">
      <c r="B230" s="14">
        <v>45618</v>
      </c>
      <c r="C230" s="15">
        <v>195393</v>
      </c>
      <c r="D230" s="16" t="s">
        <v>224</v>
      </c>
      <c r="E230" s="22">
        <v>80000</v>
      </c>
      <c r="F230" s="22">
        <v>0</v>
      </c>
      <c r="G230" s="17">
        <f t="shared" si="3"/>
        <v>507363817.05999678</v>
      </c>
      <c r="H230" s="11"/>
    </row>
    <row r="231" spans="2:8" x14ac:dyDescent="0.25">
      <c r="B231" s="14">
        <v>45618</v>
      </c>
      <c r="C231" s="15">
        <v>195889</v>
      </c>
      <c r="D231" s="16" t="s">
        <v>204</v>
      </c>
      <c r="E231" s="22">
        <v>67800</v>
      </c>
      <c r="F231" s="22">
        <v>0</v>
      </c>
      <c r="G231" s="17">
        <f t="shared" si="3"/>
        <v>507296017.05999678</v>
      </c>
      <c r="H231" s="11"/>
    </row>
    <row r="232" spans="2:8" x14ac:dyDescent="0.25">
      <c r="B232" s="14">
        <v>45618</v>
      </c>
      <c r="C232" s="15">
        <v>195803</v>
      </c>
      <c r="D232" s="16" t="s">
        <v>225</v>
      </c>
      <c r="E232" s="22">
        <v>50000</v>
      </c>
      <c r="F232" s="22">
        <v>0</v>
      </c>
      <c r="G232" s="17">
        <f t="shared" si="3"/>
        <v>507246017.05999678</v>
      </c>
      <c r="H232" s="11"/>
    </row>
    <row r="233" spans="2:8" x14ac:dyDescent="0.25">
      <c r="B233" s="14">
        <v>45618</v>
      </c>
      <c r="C233" s="15">
        <v>195883</v>
      </c>
      <c r="D233" s="16" t="s">
        <v>204</v>
      </c>
      <c r="E233" s="22">
        <v>43505</v>
      </c>
      <c r="F233" s="22">
        <v>0</v>
      </c>
      <c r="G233" s="17">
        <f t="shared" si="3"/>
        <v>507202512.05999678</v>
      </c>
      <c r="H233" s="11"/>
    </row>
    <row r="234" spans="2:8" x14ac:dyDescent="0.25">
      <c r="B234" s="14">
        <v>45618</v>
      </c>
      <c r="C234" s="15">
        <v>195887</v>
      </c>
      <c r="D234" s="16" t="s">
        <v>204</v>
      </c>
      <c r="E234" s="22">
        <v>16950</v>
      </c>
      <c r="F234" s="22">
        <v>0</v>
      </c>
      <c r="G234" s="17">
        <f t="shared" si="3"/>
        <v>507185562.05999678</v>
      </c>
      <c r="H234" s="11"/>
    </row>
    <row r="235" spans="2:8" x14ac:dyDescent="0.25">
      <c r="B235" s="14">
        <v>45618</v>
      </c>
      <c r="C235" s="15">
        <v>938386793920</v>
      </c>
      <c r="D235" s="16" t="s">
        <v>10</v>
      </c>
      <c r="E235" s="22">
        <v>1366.26</v>
      </c>
      <c r="F235" s="22">
        <v>0</v>
      </c>
      <c r="G235" s="17">
        <f>+G234-E235+F235</f>
        <v>507184195.79999679</v>
      </c>
      <c r="H235" s="11"/>
    </row>
    <row r="236" spans="2:8" x14ac:dyDescent="0.25">
      <c r="B236" s="14">
        <v>45618</v>
      </c>
      <c r="C236" s="15">
        <v>38386793920</v>
      </c>
      <c r="D236" s="16" t="s">
        <v>30</v>
      </c>
      <c r="E236" s="22">
        <v>910838.51</v>
      </c>
      <c r="F236" s="22">
        <v>0</v>
      </c>
      <c r="G236" s="17">
        <f t="shared" si="3"/>
        <v>506273357.2899968</v>
      </c>
      <c r="H236" s="11"/>
    </row>
    <row r="237" spans="2:8" x14ac:dyDescent="0.25">
      <c r="B237" s="14">
        <v>45618</v>
      </c>
      <c r="C237" s="15">
        <v>2.4112200249000998E+17</v>
      </c>
      <c r="D237" s="16" t="s">
        <v>150</v>
      </c>
      <c r="E237" s="22">
        <v>0</v>
      </c>
      <c r="F237" s="22">
        <v>4750</v>
      </c>
      <c r="G237" s="17">
        <f t="shared" si="3"/>
        <v>506278107.2899968</v>
      </c>
      <c r="H237" s="11"/>
    </row>
    <row r="238" spans="2:8" x14ac:dyDescent="0.25">
      <c r="B238" s="14">
        <v>45618</v>
      </c>
      <c r="C238" s="15">
        <v>2.4112200249000998E+17</v>
      </c>
      <c r="D238" s="16" t="s">
        <v>151</v>
      </c>
      <c r="E238" s="22">
        <v>0</v>
      </c>
      <c r="F238" s="22">
        <v>80000</v>
      </c>
      <c r="G238" s="17">
        <f t="shared" si="3"/>
        <v>506358107.2899968</v>
      </c>
      <c r="H238" s="11"/>
    </row>
    <row r="239" spans="2:8" x14ac:dyDescent="0.25">
      <c r="B239" s="14">
        <v>45618</v>
      </c>
      <c r="C239" s="15">
        <v>195730</v>
      </c>
      <c r="D239" s="16" t="s">
        <v>76</v>
      </c>
      <c r="E239" s="22">
        <v>25000</v>
      </c>
      <c r="F239" s="22">
        <v>0</v>
      </c>
      <c r="G239" s="17">
        <f t="shared" si="3"/>
        <v>506333107.2899968</v>
      </c>
      <c r="H239" s="11"/>
    </row>
    <row r="240" spans="2:8" x14ac:dyDescent="0.25">
      <c r="B240" s="14">
        <v>45618</v>
      </c>
      <c r="C240" s="15">
        <v>4524000040911</v>
      </c>
      <c r="D240" s="16" t="s">
        <v>17</v>
      </c>
      <c r="E240" s="22">
        <v>905.03</v>
      </c>
      <c r="F240" s="22">
        <v>0</v>
      </c>
      <c r="G240" s="17">
        <f t="shared" si="3"/>
        <v>506332202.25999683</v>
      </c>
      <c r="H240" s="11"/>
    </row>
    <row r="241" spans="2:8" x14ac:dyDescent="0.25">
      <c r="B241" s="14">
        <v>45618</v>
      </c>
      <c r="C241" s="15">
        <v>4524000040914</v>
      </c>
      <c r="D241" s="16" t="s">
        <v>152</v>
      </c>
      <c r="E241" s="22">
        <v>287.29000000000002</v>
      </c>
      <c r="F241" s="22">
        <v>0</v>
      </c>
      <c r="G241" s="17">
        <f t="shared" si="3"/>
        <v>506331914.96999681</v>
      </c>
      <c r="H241" s="11"/>
    </row>
    <row r="242" spans="2:8" x14ac:dyDescent="0.25">
      <c r="B242" s="14">
        <v>45618</v>
      </c>
      <c r="C242" s="15">
        <v>4524000040913</v>
      </c>
      <c r="D242" s="16" t="s">
        <v>153</v>
      </c>
      <c r="E242" s="22">
        <v>108.53</v>
      </c>
      <c r="F242" s="22">
        <v>0</v>
      </c>
      <c r="G242" s="17">
        <f t="shared" si="3"/>
        <v>506331806.43999684</v>
      </c>
      <c r="H242" s="11"/>
    </row>
    <row r="243" spans="2:8" x14ac:dyDescent="0.25">
      <c r="B243" s="14">
        <v>45618</v>
      </c>
      <c r="C243" s="15">
        <v>4524000040912</v>
      </c>
      <c r="D243" s="16" t="s">
        <v>17</v>
      </c>
      <c r="E243" s="22">
        <v>67.239999999999995</v>
      </c>
      <c r="F243" s="22">
        <v>0</v>
      </c>
      <c r="G243" s="17">
        <f t="shared" si="3"/>
        <v>506331739.19999683</v>
      </c>
      <c r="H243" s="11"/>
    </row>
    <row r="244" spans="2:8" x14ac:dyDescent="0.25">
      <c r="B244" s="14">
        <v>45618</v>
      </c>
      <c r="C244" s="15">
        <v>4524000040910</v>
      </c>
      <c r="D244" s="16" t="s">
        <v>17</v>
      </c>
      <c r="E244" s="22">
        <v>23.04</v>
      </c>
      <c r="F244" s="22">
        <v>0</v>
      </c>
      <c r="G244" s="17">
        <f t="shared" si="3"/>
        <v>506331716.15999681</v>
      </c>
      <c r="H244" s="11"/>
    </row>
    <row r="245" spans="2:8" x14ac:dyDescent="0.25">
      <c r="B245" s="14">
        <v>45621</v>
      </c>
      <c r="C245" s="15">
        <v>195853</v>
      </c>
      <c r="D245" s="16" t="s">
        <v>226</v>
      </c>
      <c r="E245" s="22">
        <v>300000</v>
      </c>
      <c r="F245" s="22">
        <v>0</v>
      </c>
      <c r="G245" s="17">
        <f t="shared" si="3"/>
        <v>506031716.15999681</v>
      </c>
      <c r="H245" s="11"/>
    </row>
    <row r="246" spans="2:8" x14ac:dyDescent="0.25">
      <c r="B246" s="14">
        <v>45621</v>
      </c>
      <c r="C246" s="15">
        <v>195864</v>
      </c>
      <c r="D246" s="16" t="s">
        <v>70</v>
      </c>
      <c r="E246" s="22">
        <v>613025</v>
      </c>
      <c r="F246" s="22">
        <v>0</v>
      </c>
      <c r="G246" s="17">
        <f t="shared" si="3"/>
        <v>505418691.15999681</v>
      </c>
      <c r="H246" s="11"/>
    </row>
    <row r="247" spans="2:8" x14ac:dyDescent="0.25">
      <c r="B247" s="14">
        <v>45621</v>
      </c>
      <c r="C247" s="15">
        <v>195847</v>
      </c>
      <c r="D247" s="16" t="s">
        <v>65</v>
      </c>
      <c r="E247" s="22">
        <v>101327.1</v>
      </c>
      <c r="F247" s="22">
        <v>0</v>
      </c>
      <c r="G247" s="17">
        <f t="shared" si="3"/>
        <v>505317364.05999678</v>
      </c>
      <c r="H247" s="11"/>
    </row>
    <row r="248" spans="2:8" x14ac:dyDescent="0.25">
      <c r="B248" s="14">
        <v>45621</v>
      </c>
      <c r="C248" s="15">
        <v>195896</v>
      </c>
      <c r="D248" s="16" t="s">
        <v>227</v>
      </c>
      <c r="E248" s="22">
        <v>860000</v>
      </c>
      <c r="F248" s="22">
        <v>0</v>
      </c>
      <c r="G248" s="17">
        <f t="shared" si="3"/>
        <v>504457364.05999678</v>
      </c>
      <c r="H248" s="11"/>
    </row>
    <row r="249" spans="2:8" x14ac:dyDescent="0.25">
      <c r="B249" s="14">
        <v>45621</v>
      </c>
      <c r="C249" s="15">
        <v>195866</v>
      </c>
      <c r="D249" s="16" t="s">
        <v>46</v>
      </c>
      <c r="E249" s="22">
        <v>9641666.6699999999</v>
      </c>
      <c r="F249" s="22">
        <v>0</v>
      </c>
      <c r="G249" s="17">
        <f t="shared" si="3"/>
        <v>494815697.38999677</v>
      </c>
      <c r="H249" s="11"/>
    </row>
    <row r="250" spans="2:8" x14ac:dyDescent="0.25">
      <c r="B250" s="14">
        <v>45621</v>
      </c>
      <c r="C250" s="15">
        <v>195875</v>
      </c>
      <c r="D250" s="16" t="s">
        <v>203</v>
      </c>
      <c r="E250" s="22">
        <v>157070</v>
      </c>
      <c r="F250" s="22">
        <v>0</v>
      </c>
      <c r="G250" s="17">
        <f t="shared" si="3"/>
        <v>494658627.38999677</v>
      </c>
      <c r="H250" s="11"/>
    </row>
    <row r="251" spans="2:8" x14ac:dyDescent="0.25">
      <c r="B251" s="14">
        <v>45621</v>
      </c>
      <c r="C251" s="15">
        <v>195863</v>
      </c>
      <c r="D251" s="16" t="s">
        <v>59</v>
      </c>
      <c r="E251" s="22">
        <v>19175</v>
      </c>
      <c r="F251" s="22">
        <v>0</v>
      </c>
      <c r="G251" s="17">
        <f t="shared" si="3"/>
        <v>494639452.38999677</v>
      </c>
      <c r="H251" s="11"/>
    </row>
    <row r="252" spans="2:8" x14ac:dyDescent="0.25">
      <c r="B252" s="14">
        <v>45621</v>
      </c>
      <c r="C252" s="15">
        <v>195888</v>
      </c>
      <c r="D252" s="16" t="s">
        <v>204</v>
      </c>
      <c r="E252" s="22">
        <v>0</v>
      </c>
      <c r="F252" s="22">
        <v>765010.01</v>
      </c>
      <c r="G252" s="17">
        <f t="shared" si="3"/>
        <v>495404462.39999676</v>
      </c>
      <c r="H252" s="11"/>
    </row>
    <row r="253" spans="2:8" x14ac:dyDescent="0.25">
      <c r="B253" s="14">
        <v>45621</v>
      </c>
      <c r="C253" s="15">
        <v>195884</v>
      </c>
      <c r="D253" s="16" t="s">
        <v>204</v>
      </c>
      <c r="E253" s="22">
        <v>0</v>
      </c>
      <c r="F253" s="22">
        <v>277711.86</v>
      </c>
      <c r="G253" s="17">
        <f t="shared" si="3"/>
        <v>495682174.25999677</v>
      </c>
      <c r="H253" s="11"/>
    </row>
    <row r="254" spans="2:8" x14ac:dyDescent="0.25">
      <c r="B254" s="14">
        <v>45621</v>
      </c>
      <c r="C254" s="15">
        <v>195881</v>
      </c>
      <c r="D254" s="16" t="s">
        <v>204</v>
      </c>
      <c r="E254" s="22">
        <v>0</v>
      </c>
      <c r="F254" s="22">
        <v>158200</v>
      </c>
      <c r="G254" s="17">
        <f t="shared" si="3"/>
        <v>495840374.25999677</v>
      </c>
      <c r="H254" s="11"/>
    </row>
    <row r="255" spans="2:8" x14ac:dyDescent="0.25">
      <c r="B255" s="14">
        <v>45621</v>
      </c>
      <c r="C255" s="15">
        <v>195886</v>
      </c>
      <c r="D255" s="16" t="s">
        <v>204</v>
      </c>
      <c r="E255" s="22">
        <v>0</v>
      </c>
      <c r="F255" s="22">
        <v>113000</v>
      </c>
      <c r="G255" s="17">
        <f t="shared" si="3"/>
        <v>495953374.25999677</v>
      </c>
      <c r="H255" s="11"/>
    </row>
    <row r="256" spans="2:8" x14ac:dyDescent="0.25">
      <c r="B256" s="14">
        <v>45621</v>
      </c>
      <c r="C256" s="15">
        <v>195890</v>
      </c>
      <c r="D256" s="16" t="s">
        <v>204</v>
      </c>
      <c r="E256" s="22">
        <v>0</v>
      </c>
      <c r="F256" s="22">
        <v>95762.71</v>
      </c>
      <c r="G256" s="17">
        <f t="shared" si="3"/>
        <v>496049136.96999675</v>
      </c>
      <c r="H256" s="11"/>
    </row>
    <row r="257" spans="2:8" x14ac:dyDescent="0.25">
      <c r="B257" s="14">
        <v>45621</v>
      </c>
      <c r="C257" s="15">
        <v>195889</v>
      </c>
      <c r="D257" s="16" t="s">
        <v>204</v>
      </c>
      <c r="E257" s="22">
        <v>0</v>
      </c>
      <c r="F257" s="22">
        <v>67800</v>
      </c>
      <c r="G257" s="17">
        <f t="shared" si="3"/>
        <v>496116936.96999675</v>
      </c>
      <c r="H257" s="11"/>
    </row>
    <row r="258" spans="2:8" x14ac:dyDescent="0.25">
      <c r="B258" s="14">
        <v>45621</v>
      </c>
      <c r="C258" s="15">
        <v>195883</v>
      </c>
      <c r="D258" s="16" t="s">
        <v>204</v>
      </c>
      <c r="E258" s="22">
        <v>0</v>
      </c>
      <c r="F258" s="22">
        <v>43505</v>
      </c>
      <c r="G258" s="17">
        <f t="shared" si="3"/>
        <v>496160441.96999675</v>
      </c>
      <c r="H258" s="11"/>
    </row>
    <row r="259" spans="2:8" x14ac:dyDescent="0.25">
      <c r="B259" s="14">
        <v>45621</v>
      </c>
      <c r="C259" s="15">
        <v>195887</v>
      </c>
      <c r="D259" s="16" t="s">
        <v>204</v>
      </c>
      <c r="E259" s="22">
        <v>0</v>
      </c>
      <c r="F259" s="22">
        <v>16950</v>
      </c>
      <c r="G259" s="17">
        <f t="shared" si="3"/>
        <v>496177391.96999675</v>
      </c>
      <c r="H259" s="11"/>
    </row>
    <row r="260" spans="2:8" x14ac:dyDescent="0.25">
      <c r="B260" s="14">
        <v>45621</v>
      </c>
      <c r="C260" s="15">
        <v>195857</v>
      </c>
      <c r="D260" s="16" t="s">
        <v>77</v>
      </c>
      <c r="E260" s="22">
        <v>127400</v>
      </c>
      <c r="F260" s="22">
        <v>0</v>
      </c>
      <c r="G260" s="17">
        <f t="shared" si="3"/>
        <v>496049991.96999675</v>
      </c>
      <c r="H260" s="11"/>
    </row>
    <row r="261" spans="2:8" x14ac:dyDescent="0.25">
      <c r="B261" s="14">
        <v>45621</v>
      </c>
      <c r="C261" s="15">
        <v>195859</v>
      </c>
      <c r="D261" s="16" t="s">
        <v>34</v>
      </c>
      <c r="E261" s="22">
        <v>198000</v>
      </c>
      <c r="F261" s="22">
        <v>0</v>
      </c>
      <c r="G261" s="17">
        <f t="shared" si="3"/>
        <v>495851991.96999675</v>
      </c>
      <c r="H261" s="11"/>
    </row>
    <row r="262" spans="2:8" x14ac:dyDescent="0.25">
      <c r="B262" s="14">
        <v>45621</v>
      </c>
      <c r="C262" s="15">
        <v>4524000064160</v>
      </c>
      <c r="D262" s="16" t="s">
        <v>154</v>
      </c>
      <c r="E262" s="22">
        <v>1147.52</v>
      </c>
      <c r="F262" s="22">
        <v>0</v>
      </c>
      <c r="G262" s="17">
        <f t="shared" si="3"/>
        <v>495850844.44999677</v>
      </c>
      <c r="H262" s="11"/>
    </row>
    <row r="263" spans="2:8" x14ac:dyDescent="0.25">
      <c r="B263" s="14">
        <v>45621</v>
      </c>
      <c r="C263" s="15">
        <v>4524000064159</v>
      </c>
      <c r="D263" s="16" t="s">
        <v>155</v>
      </c>
      <c r="E263" s="22">
        <v>416.57</v>
      </c>
      <c r="F263" s="22">
        <v>0</v>
      </c>
      <c r="G263" s="17">
        <f t="shared" si="3"/>
        <v>495850427.87999678</v>
      </c>
      <c r="H263" s="11"/>
    </row>
    <row r="264" spans="2:8" x14ac:dyDescent="0.25">
      <c r="B264" s="14">
        <v>45621</v>
      </c>
      <c r="C264" s="15">
        <v>4524000064158</v>
      </c>
      <c r="D264" s="16" t="s">
        <v>156</v>
      </c>
      <c r="E264" s="22">
        <v>237.3</v>
      </c>
      <c r="F264" s="22">
        <v>0</v>
      </c>
      <c r="G264" s="17">
        <f t="shared" si="3"/>
        <v>495850190.57999676</v>
      </c>
      <c r="H264" s="11"/>
    </row>
    <row r="265" spans="2:8" x14ac:dyDescent="0.25">
      <c r="B265" s="14">
        <v>45621</v>
      </c>
      <c r="C265" s="15">
        <v>4524000064161</v>
      </c>
      <c r="D265" s="16" t="s">
        <v>157</v>
      </c>
      <c r="E265" s="22">
        <v>206.84</v>
      </c>
      <c r="F265" s="22">
        <v>0</v>
      </c>
      <c r="G265" s="17">
        <f t="shared" si="3"/>
        <v>495849983.73999679</v>
      </c>
      <c r="H265" s="11"/>
    </row>
    <row r="266" spans="2:8" x14ac:dyDescent="0.25">
      <c r="B266" s="14">
        <v>45621</v>
      </c>
      <c r="C266" s="15">
        <v>4524000064157</v>
      </c>
      <c r="D266" s="16" t="s">
        <v>158</v>
      </c>
      <c r="E266" s="22">
        <v>169.5</v>
      </c>
      <c r="F266" s="22">
        <v>0</v>
      </c>
      <c r="G266" s="17">
        <f t="shared" si="3"/>
        <v>495849814.23999679</v>
      </c>
      <c r="H266" s="11"/>
    </row>
    <row r="267" spans="2:8" x14ac:dyDescent="0.25">
      <c r="B267" s="14">
        <v>45621</v>
      </c>
      <c r="C267" s="15">
        <v>4524000064162</v>
      </c>
      <c r="D267" s="16" t="s">
        <v>159</v>
      </c>
      <c r="E267" s="22">
        <v>167.38</v>
      </c>
      <c r="F267" s="22">
        <v>0</v>
      </c>
      <c r="G267" s="17">
        <f t="shared" si="3"/>
        <v>495849646.8599968</v>
      </c>
      <c r="H267" s="11"/>
    </row>
    <row r="268" spans="2:8" x14ac:dyDescent="0.25">
      <c r="B268" s="14">
        <v>45621</v>
      </c>
      <c r="C268" s="15">
        <v>4524000064156</v>
      </c>
      <c r="D268" s="16" t="s">
        <v>160</v>
      </c>
      <c r="E268" s="22">
        <v>143.63999999999999</v>
      </c>
      <c r="F268" s="22">
        <v>0</v>
      </c>
      <c r="G268" s="17">
        <f t="shared" si="3"/>
        <v>495849503.21999681</v>
      </c>
      <c r="H268" s="11"/>
    </row>
    <row r="269" spans="2:8" x14ac:dyDescent="0.25">
      <c r="B269" s="14">
        <v>45621</v>
      </c>
      <c r="C269" s="15">
        <v>4524000064155</v>
      </c>
      <c r="D269" s="16" t="s">
        <v>161</v>
      </c>
      <c r="E269" s="22">
        <v>120</v>
      </c>
      <c r="F269" s="22">
        <v>0</v>
      </c>
      <c r="G269" s="17">
        <f t="shared" ref="G269:G331" si="4">+G268-E269+F269</f>
        <v>495849383.21999681</v>
      </c>
      <c r="H269" s="11"/>
    </row>
    <row r="270" spans="2:8" x14ac:dyDescent="0.25">
      <c r="B270" s="14">
        <v>45621</v>
      </c>
      <c r="C270" s="15">
        <v>4524000064154</v>
      </c>
      <c r="D270" s="16" t="s">
        <v>162</v>
      </c>
      <c r="E270" s="22">
        <v>101.7</v>
      </c>
      <c r="F270" s="22">
        <v>0</v>
      </c>
      <c r="G270" s="17">
        <f t="shared" si="4"/>
        <v>495849281.51999682</v>
      </c>
      <c r="H270" s="11"/>
    </row>
    <row r="271" spans="2:8" x14ac:dyDescent="0.25">
      <c r="B271" s="14">
        <v>45621</v>
      </c>
      <c r="C271" s="15">
        <v>4524000064153</v>
      </c>
      <c r="D271" s="16" t="s">
        <v>163</v>
      </c>
      <c r="E271" s="22">
        <v>75</v>
      </c>
      <c r="F271" s="22">
        <v>0</v>
      </c>
      <c r="G271" s="17">
        <f t="shared" si="4"/>
        <v>495849206.51999682</v>
      </c>
      <c r="H271" s="11"/>
    </row>
    <row r="272" spans="2:8" x14ac:dyDescent="0.25">
      <c r="B272" s="14">
        <v>45621</v>
      </c>
      <c r="C272" s="15">
        <v>4524000064152</v>
      </c>
      <c r="D272" s="16" t="s">
        <v>164</v>
      </c>
      <c r="E272" s="22">
        <v>65.260000000000005</v>
      </c>
      <c r="F272" s="22">
        <v>0</v>
      </c>
      <c r="G272" s="17">
        <f t="shared" si="4"/>
        <v>495849141.25999683</v>
      </c>
      <c r="H272" s="11"/>
    </row>
    <row r="273" spans="2:8" x14ac:dyDescent="0.25">
      <c r="B273" s="14">
        <v>45621</v>
      </c>
      <c r="C273" s="15">
        <v>4524000064150</v>
      </c>
      <c r="D273" s="16" t="s">
        <v>17</v>
      </c>
      <c r="E273" s="22">
        <v>37.5</v>
      </c>
      <c r="F273" s="22">
        <v>0</v>
      </c>
      <c r="G273" s="17">
        <f t="shared" si="4"/>
        <v>495849103.75999683</v>
      </c>
      <c r="H273" s="11"/>
    </row>
    <row r="274" spans="2:8" x14ac:dyDescent="0.25">
      <c r="B274" s="14">
        <v>45621</v>
      </c>
      <c r="C274" s="15">
        <v>4524000064151</v>
      </c>
      <c r="D274" s="16" t="s">
        <v>165</v>
      </c>
      <c r="E274" s="22">
        <v>25.43</v>
      </c>
      <c r="F274" s="22">
        <v>0</v>
      </c>
      <c r="G274" s="17">
        <f t="shared" si="4"/>
        <v>495849078.32999682</v>
      </c>
      <c r="H274" s="11"/>
    </row>
    <row r="275" spans="2:8" x14ac:dyDescent="0.25">
      <c r="B275" s="14">
        <v>45622</v>
      </c>
      <c r="C275" s="15">
        <v>195835</v>
      </c>
      <c r="D275" s="16" t="s">
        <v>62</v>
      </c>
      <c r="E275" s="22">
        <v>95000</v>
      </c>
      <c r="F275" s="22">
        <v>0</v>
      </c>
      <c r="G275" s="17">
        <f t="shared" si="4"/>
        <v>495754078.32999682</v>
      </c>
      <c r="H275" s="11"/>
    </row>
    <row r="276" spans="2:8" x14ac:dyDescent="0.25">
      <c r="B276" s="14">
        <v>45622</v>
      </c>
      <c r="C276" s="15">
        <v>195498</v>
      </c>
      <c r="D276" s="16" t="s">
        <v>44</v>
      </c>
      <c r="E276" s="22">
        <v>1341000</v>
      </c>
      <c r="F276" s="22">
        <v>0</v>
      </c>
      <c r="G276" s="17">
        <f t="shared" si="4"/>
        <v>494413078.32999682</v>
      </c>
      <c r="H276" s="11"/>
    </row>
    <row r="277" spans="2:8" x14ac:dyDescent="0.25">
      <c r="B277" s="14">
        <v>45622</v>
      </c>
      <c r="C277" s="15">
        <v>195800</v>
      </c>
      <c r="D277" s="16" t="s">
        <v>228</v>
      </c>
      <c r="E277" s="22">
        <v>536750</v>
      </c>
      <c r="F277" s="22">
        <v>0</v>
      </c>
      <c r="G277" s="17">
        <f t="shared" si="4"/>
        <v>493876328.32999682</v>
      </c>
      <c r="H277" s="11"/>
    </row>
    <row r="278" spans="2:8" x14ac:dyDescent="0.25">
      <c r="B278" s="14">
        <v>45622</v>
      </c>
      <c r="C278" s="15">
        <v>195852</v>
      </c>
      <c r="D278" s="16" t="s">
        <v>57</v>
      </c>
      <c r="E278" s="22">
        <v>53268.41</v>
      </c>
      <c r="F278" s="22">
        <v>0</v>
      </c>
      <c r="G278" s="17">
        <f t="shared" si="4"/>
        <v>493823059.9199968</v>
      </c>
      <c r="H278" s="11"/>
    </row>
    <row r="279" spans="2:8" x14ac:dyDescent="0.25">
      <c r="B279" s="14">
        <v>45622</v>
      </c>
      <c r="C279" s="15">
        <v>195855</v>
      </c>
      <c r="D279" s="16" t="s">
        <v>61</v>
      </c>
      <c r="E279" s="22">
        <v>20022.14</v>
      </c>
      <c r="F279" s="22">
        <v>0</v>
      </c>
      <c r="G279" s="17">
        <f t="shared" si="4"/>
        <v>493803037.77999681</v>
      </c>
      <c r="H279" s="11"/>
    </row>
    <row r="280" spans="2:8" x14ac:dyDescent="0.25">
      <c r="B280" s="14">
        <v>45622</v>
      </c>
      <c r="C280" s="15">
        <v>195849</v>
      </c>
      <c r="D280" s="16" t="s">
        <v>207</v>
      </c>
      <c r="E280" s="22">
        <v>17100</v>
      </c>
      <c r="F280" s="22">
        <v>0</v>
      </c>
      <c r="G280" s="17">
        <f t="shared" si="4"/>
        <v>493785937.77999681</v>
      </c>
      <c r="H280" s="11"/>
    </row>
    <row r="281" spans="2:8" x14ac:dyDescent="0.25">
      <c r="B281" s="14">
        <v>45622</v>
      </c>
      <c r="C281" s="15">
        <v>195917</v>
      </c>
      <c r="D281" s="16" t="s">
        <v>229</v>
      </c>
      <c r="E281" s="22">
        <v>300000</v>
      </c>
      <c r="F281" s="22">
        <v>0</v>
      </c>
      <c r="G281" s="17">
        <f t="shared" si="4"/>
        <v>493485937.77999681</v>
      </c>
      <c r="H281" s="11"/>
    </row>
    <row r="282" spans="2:8" x14ac:dyDescent="0.25">
      <c r="B282" s="14">
        <v>45622</v>
      </c>
      <c r="C282" s="15">
        <v>4524000101452</v>
      </c>
      <c r="D282" s="16" t="s">
        <v>166</v>
      </c>
      <c r="E282" s="22">
        <v>14462.5</v>
      </c>
      <c r="F282" s="22">
        <v>0</v>
      </c>
      <c r="G282" s="17">
        <f t="shared" si="4"/>
        <v>493471475.27999681</v>
      </c>
      <c r="H282" s="11"/>
    </row>
    <row r="283" spans="2:8" x14ac:dyDescent="0.25">
      <c r="B283" s="14">
        <v>45622</v>
      </c>
      <c r="C283" s="15">
        <v>4524000101453</v>
      </c>
      <c r="D283" s="16" t="s">
        <v>167</v>
      </c>
      <c r="E283" s="22">
        <v>1290</v>
      </c>
      <c r="F283" s="22">
        <v>0</v>
      </c>
      <c r="G283" s="17">
        <f t="shared" si="4"/>
        <v>493470185.27999681</v>
      </c>
      <c r="H283" s="11"/>
    </row>
    <row r="284" spans="2:8" x14ac:dyDescent="0.25">
      <c r="B284" s="14">
        <v>45622</v>
      </c>
      <c r="C284" s="15">
        <v>4524000101455</v>
      </c>
      <c r="D284" s="16" t="s">
        <v>168</v>
      </c>
      <c r="E284" s="22">
        <v>919.54</v>
      </c>
      <c r="F284" s="22">
        <v>0</v>
      </c>
      <c r="G284" s="17">
        <f t="shared" si="4"/>
        <v>493469265.73999679</v>
      </c>
      <c r="H284" s="11"/>
    </row>
    <row r="285" spans="2:8" x14ac:dyDescent="0.25">
      <c r="B285" s="14">
        <v>45622</v>
      </c>
      <c r="C285" s="15">
        <v>4524000101456</v>
      </c>
      <c r="D285" s="16" t="s">
        <v>169</v>
      </c>
      <c r="E285" s="22">
        <v>450</v>
      </c>
      <c r="F285" s="22">
        <v>0</v>
      </c>
      <c r="G285" s="17">
        <f t="shared" si="4"/>
        <v>493468815.73999679</v>
      </c>
      <c r="H285" s="11"/>
    </row>
    <row r="286" spans="2:8" x14ac:dyDescent="0.25">
      <c r="B286" s="14">
        <v>45622</v>
      </c>
      <c r="C286" s="15">
        <v>4524000101448</v>
      </c>
      <c r="D286" s="16" t="s">
        <v>17</v>
      </c>
      <c r="E286" s="22">
        <v>297</v>
      </c>
      <c r="F286" s="22">
        <v>0</v>
      </c>
      <c r="G286" s="17">
        <f t="shared" si="4"/>
        <v>493468518.73999679</v>
      </c>
      <c r="H286" s="11"/>
    </row>
    <row r="287" spans="2:8" x14ac:dyDescent="0.25">
      <c r="B287" s="14">
        <v>45622</v>
      </c>
      <c r="C287" s="15">
        <v>4524000101451</v>
      </c>
      <c r="D287" s="16" t="s">
        <v>170</v>
      </c>
      <c r="E287" s="22">
        <v>235.61</v>
      </c>
      <c r="F287" s="22">
        <v>0</v>
      </c>
      <c r="G287" s="17">
        <f t="shared" si="4"/>
        <v>493468283.12999678</v>
      </c>
      <c r="H287" s="11"/>
    </row>
    <row r="288" spans="2:8" x14ac:dyDescent="0.25">
      <c r="B288" s="14">
        <v>45622</v>
      </c>
      <c r="C288" s="15">
        <v>4524000101449</v>
      </c>
      <c r="D288" s="16" t="s">
        <v>17</v>
      </c>
      <c r="E288" s="22">
        <v>191.1</v>
      </c>
      <c r="F288" s="22">
        <v>0</v>
      </c>
      <c r="G288" s="17">
        <f t="shared" si="4"/>
        <v>493468092.02999675</v>
      </c>
      <c r="H288" s="11"/>
    </row>
    <row r="289" spans="2:8" x14ac:dyDescent="0.25">
      <c r="B289" s="14">
        <v>45622</v>
      </c>
      <c r="C289" s="15">
        <v>4524000101454</v>
      </c>
      <c r="D289" s="16" t="s">
        <v>171</v>
      </c>
      <c r="E289" s="22">
        <v>151.99</v>
      </c>
      <c r="F289" s="22">
        <v>0</v>
      </c>
      <c r="G289" s="17">
        <f t="shared" si="4"/>
        <v>493467940.03999674</v>
      </c>
      <c r="H289" s="11"/>
    </row>
    <row r="290" spans="2:8" x14ac:dyDescent="0.25">
      <c r="B290" s="14">
        <v>45622</v>
      </c>
      <c r="C290" s="15">
        <v>4524000101450</v>
      </c>
      <c r="D290" s="16" t="s">
        <v>172</v>
      </c>
      <c r="E290" s="22">
        <v>28.76</v>
      </c>
      <c r="F290" s="22">
        <v>0</v>
      </c>
      <c r="G290" s="17">
        <f t="shared" si="4"/>
        <v>493467911.27999675</v>
      </c>
      <c r="H290" s="11"/>
    </row>
    <row r="291" spans="2:8" x14ac:dyDescent="0.25">
      <c r="B291" s="14">
        <v>45623</v>
      </c>
      <c r="C291" s="15">
        <v>195894</v>
      </c>
      <c r="D291" s="16" t="s">
        <v>67</v>
      </c>
      <c r="E291" s="22">
        <v>3945118.42</v>
      </c>
      <c r="F291" s="22">
        <v>0</v>
      </c>
      <c r="G291" s="17">
        <f t="shared" si="4"/>
        <v>489522792.85999674</v>
      </c>
      <c r="H291" s="11"/>
    </row>
    <row r="292" spans="2:8" x14ac:dyDescent="0.25">
      <c r="B292" s="14">
        <v>45623</v>
      </c>
      <c r="C292" s="15">
        <v>195873</v>
      </c>
      <c r="D292" s="16" t="s">
        <v>31</v>
      </c>
      <c r="E292" s="22">
        <v>604541.86</v>
      </c>
      <c r="F292" s="22">
        <v>0</v>
      </c>
      <c r="G292" s="17">
        <f t="shared" si="4"/>
        <v>488918250.99999672</v>
      </c>
      <c r="H292" s="11"/>
    </row>
    <row r="293" spans="2:8" x14ac:dyDescent="0.25">
      <c r="B293" s="14">
        <v>45623</v>
      </c>
      <c r="C293" s="15">
        <v>195892</v>
      </c>
      <c r="D293" s="16" t="s">
        <v>204</v>
      </c>
      <c r="E293" s="22">
        <v>186450</v>
      </c>
      <c r="F293" s="22">
        <v>0</v>
      </c>
      <c r="G293" s="17">
        <f t="shared" si="4"/>
        <v>488731800.99999672</v>
      </c>
      <c r="H293" s="11"/>
    </row>
    <row r="294" spans="2:8" x14ac:dyDescent="0.25">
      <c r="B294" s="14">
        <v>45623</v>
      </c>
      <c r="C294" s="15">
        <v>195828</v>
      </c>
      <c r="D294" s="16" t="s">
        <v>36</v>
      </c>
      <c r="E294" s="22">
        <v>163170</v>
      </c>
      <c r="F294" s="22">
        <v>0</v>
      </c>
      <c r="G294" s="17">
        <f t="shared" si="4"/>
        <v>488568630.99999672</v>
      </c>
      <c r="H294" s="11"/>
    </row>
    <row r="295" spans="2:8" x14ac:dyDescent="0.25">
      <c r="B295" s="14">
        <v>45623</v>
      </c>
      <c r="C295" s="15">
        <v>195891</v>
      </c>
      <c r="D295" s="16" t="s">
        <v>204</v>
      </c>
      <c r="E295" s="22">
        <v>158200</v>
      </c>
      <c r="F295" s="22">
        <v>0</v>
      </c>
      <c r="G295" s="17">
        <f t="shared" si="4"/>
        <v>488410430.99999672</v>
      </c>
      <c r="H295" s="11"/>
    </row>
    <row r="296" spans="2:8" x14ac:dyDescent="0.25">
      <c r="B296" s="14">
        <v>45623</v>
      </c>
      <c r="C296" s="15">
        <v>195901</v>
      </c>
      <c r="D296" s="16" t="s">
        <v>204</v>
      </c>
      <c r="E296" s="22">
        <v>114915.26</v>
      </c>
      <c r="F296" s="22">
        <v>0</v>
      </c>
      <c r="G296" s="17">
        <f t="shared" si="4"/>
        <v>488295515.73999673</v>
      </c>
      <c r="H296" s="11"/>
    </row>
    <row r="297" spans="2:8" x14ac:dyDescent="0.25">
      <c r="B297" s="14">
        <v>45623</v>
      </c>
      <c r="C297" s="15">
        <v>195840</v>
      </c>
      <c r="D297" s="16" t="s">
        <v>230</v>
      </c>
      <c r="E297" s="22">
        <v>100000</v>
      </c>
      <c r="F297" s="22">
        <v>0</v>
      </c>
      <c r="G297" s="17">
        <f t="shared" si="4"/>
        <v>488195515.73999673</v>
      </c>
      <c r="H297" s="11"/>
    </row>
    <row r="298" spans="2:8" x14ac:dyDescent="0.25">
      <c r="B298" s="14">
        <v>45623</v>
      </c>
      <c r="C298" s="15">
        <v>938414627866</v>
      </c>
      <c r="D298" s="16" t="s">
        <v>10</v>
      </c>
      <c r="E298" s="22">
        <v>113.47</v>
      </c>
      <c r="F298" s="22">
        <v>0</v>
      </c>
      <c r="G298" s="17">
        <f t="shared" si="4"/>
        <v>488195402.2699967</v>
      </c>
      <c r="H298" s="11"/>
    </row>
    <row r="299" spans="2:8" x14ac:dyDescent="0.25">
      <c r="B299" s="14">
        <v>45623</v>
      </c>
      <c r="C299" s="15">
        <v>38414627866</v>
      </c>
      <c r="D299" s="16" t="s">
        <v>16</v>
      </c>
      <c r="E299" s="22">
        <v>75644.399999999994</v>
      </c>
      <c r="F299" s="22">
        <v>0</v>
      </c>
      <c r="G299" s="17">
        <f t="shared" si="4"/>
        <v>488119757.86999673</v>
      </c>
      <c r="H299" s="11"/>
    </row>
    <row r="300" spans="2:8" x14ac:dyDescent="0.25">
      <c r="B300" s="14">
        <v>45623</v>
      </c>
      <c r="C300" s="15">
        <v>195851</v>
      </c>
      <c r="D300" s="16" t="s">
        <v>188</v>
      </c>
      <c r="E300" s="22">
        <v>103282</v>
      </c>
      <c r="F300" s="22">
        <v>0</v>
      </c>
      <c r="G300" s="17">
        <f t="shared" si="4"/>
        <v>488016475.86999673</v>
      </c>
      <c r="H300" s="11"/>
    </row>
    <row r="301" spans="2:8" x14ac:dyDescent="0.25">
      <c r="B301" s="14">
        <v>45623</v>
      </c>
      <c r="C301" s="15">
        <v>4524000066174</v>
      </c>
      <c r="D301" s="16" t="s">
        <v>173</v>
      </c>
      <c r="E301" s="22">
        <v>2011.5</v>
      </c>
      <c r="F301" s="22">
        <v>0</v>
      </c>
      <c r="G301" s="17">
        <f t="shared" si="4"/>
        <v>488014464.36999673</v>
      </c>
      <c r="H301" s="11"/>
    </row>
    <row r="302" spans="2:8" x14ac:dyDescent="0.25">
      <c r="B302" s="14">
        <v>45623</v>
      </c>
      <c r="C302" s="15">
        <v>4524000066173</v>
      </c>
      <c r="D302" s="16" t="s">
        <v>174</v>
      </c>
      <c r="E302" s="22">
        <v>805.13</v>
      </c>
      <c r="F302" s="22">
        <v>0</v>
      </c>
      <c r="G302" s="17">
        <f t="shared" si="4"/>
        <v>488013659.23999673</v>
      </c>
      <c r="H302" s="11"/>
    </row>
    <row r="303" spans="2:8" x14ac:dyDescent="0.25">
      <c r="B303" s="14">
        <v>45623</v>
      </c>
      <c r="C303" s="15">
        <v>4524000066169</v>
      </c>
      <c r="D303" s="16" t="s">
        <v>17</v>
      </c>
      <c r="E303" s="22">
        <v>450</v>
      </c>
      <c r="F303" s="22">
        <v>0</v>
      </c>
      <c r="G303" s="17">
        <f t="shared" si="4"/>
        <v>488013209.23999673</v>
      </c>
      <c r="H303" s="11"/>
    </row>
    <row r="304" spans="2:8" x14ac:dyDescent="0.25">
      <c r="B304" s="14">
        <v>45623</v>
      </c>
      <c r="C304" s="15">
        <v>4524000066175</v>
      </c>
      <c r="D304" s="16" t="s">
        <v>175</v>
      </c>
      <c r="E304" s="22">
        <v>142.5</v>
      </c>
      <c r="F304" s="22">
        <v>0</v>
      </c>
      <c r="G304" s="17">
        <f t="shared" si="4"/>
        <v>488013066.73999673</v>
      </c>
      <c r="H304" s="11"/>
    </row>
    <row r="305" spans="2:8" x14ac:dyDescent="0.25">
      <c r="B305" s="14">
        <v>45623</v>
      </c>
      <c r="C305" s="15">
        <v>4524000066172</v>
      </c>
      <c r="D305" s="16" t="s">
        <v>176</v>
      </c>
      <c r="E305" s="22">
        <v>79.900000000000006</v>
      </c>
      <c r="F305" s="22">
        <v>0</v>
      </c>
      <c r="G305" s="17">
        <f t="shared" si="4"/>
        <v>488012986.83999676</v>
      </c>
      <c r="H305" s="11"/>
    </row>
    <row r="306" spans="2:8" x14ac:dyDescent="0.25">
      <c r="B306" s="14">
        <v>45623</v>
      </c>
      <c r="C306" s="15">
        <v>4524000066171</v>
      </c>
      <c r="D306" s="16" t="s">
        <v>17</v>
      </c>
      <c r="E306" s="22">
        <v>30.03</v>
      </c>
      <c r="F306" s="22">
        <v>0</v>
      </c>
      <c r="G306" s="17">
        <f t="shared" si="4"/>
        <v>488012956.80999678</v>
      </c>
      <c r="H306" s="11"/>
    </row>
    <row r="307" spans="2:8" x14ac:dyDescent="0.25">
      <c r="B307" s="14">
        <v>45623</v>
      </c>
      <c r="C307" s="15">
        <v>4524000066170</v>
      </c>
      <c r="D307" s="16" t="s">
        <v>17</v>
      </c>
      <c r="E307" s="22">
        <v>25.65</v>
      </c>
      <c r="F307" s="22">
        <v>0</v>
      </c>
      <c r="G307" s="17">
        <f t="shared" si="4"/>
        <v>488012931.15999681</v>
      </c>
      <c r="H307" s="11"/>
    </row>
    <row r="308" spans="2:8" x14ac:dyDescent="0.25">
      <c r="B308" s="14">
        <v>45624</v>
      </c>
      <c r="C308" s="15">
        <v>195839</v>
      </c>
      <c r="D308" s="16" t="s">
        <v>53</v>
      </c>
      <c r="E308" s="22">
        <v>1236920</v>
      </c>
      <c r="F308" s="22">
        <v>0</v>
      </c>
      <c r="G308" s="17">
        <f t="shared" si="4"/>
        <v>486776011.15999681</v>
      </c>
      <c r="H308" s="11"/>
    </row>
    <row r="309" spans="2:8" x14ac:dyDescent="0.25">
      <c r="B309" s="14">
        <v>45624</v>
      </c>
      <c r="C309" s="15">
        <v>195920</v>
      </c>
      <c r="D309" s="16" t="s">
        <v>231</v>
      </c>
      <c r="E309" s="22">
        <v>50000</v>
      </c>
      <c r="F309" s="22">
        <v>0</v>
      </c>
      <c r="G309" s="17">
        <f t="shared" si="4"/>
        <v>486726011.15999681</v>
      </c>
      <c r="H309" s="11"/>
    </row>
    <row r="310" spans="2:8" x14ac:dyDescent="0.25">
      <c r="B310" s="14">
        <v>45624</v>
      </c>
      <c r="C310" s="15">
        <v>195810</v>
      </c>
      <c r="D310" s="16" t="s">
        <v>35</v>
      </c>
      <c r="E310" s="22">
        <v>15432.72</v>
      </c>
      <c r="F310" s="22">
        <v>0</v>
      </c>
      <c r="G310" s="17">
        <f t="shared" si="4"/>
        <v>486710578.43999678</v>
      </c>
      <c r="H310" s="11"/>
    </row>
    <row r="311" spans="2:8" x14ac:dyDescent="0.25">
      <c r="B311" s="14">
        <v>45624</v>
      </c>
      <c r="C311" s="15">
        <v>195842</v>
      </c>
      <c r="D311" s="16" t="s">
        <v>232</v>
      </c>
      <c r="E311" s="22">
        <v>25474.19</v>
      </c>
      <c r="F311" s="22">
        <v>0</v>
      </c>
      <c r="G311" s="17">
        <f t="shared" si="4"/>
        <v>486685104.24999678</v>
      </c>
      <c r="H311" s="11"/>
    </row>
    <row r="312" spans="2:8" x14ac:dyDescent="0.25">
      <c r="B312" s="14">
        <v>45624</v>
      </c>
      <c r="C312" s="15">
        <v>4524000051790</v>
      </c>
      <c r="D312" s="16" t="s">
        <v>177</v>
      </c>
      <c r="E312" s="22">
        <v>5917.68</v>
      </c>
      <c r="F312" s="22">
        <v>0</v>
      </c>
      <c r="G312" s="17">
        <f t="shared" si="4"/>
        <v>486679186.56999677</v>
      </c>
      <c r="H312" s="11"/>
    </row>
    <row r="313" spans="2:8" x14ac:dyDescent="0.25">
      <c r="B313" s="14">
        <v>45624</v>
      </c>
      <c r="C313" s="15">
        <v>4524000051789</v>
      </c>
      <c r="D313" s="16" t="s">
        <v>178</v>
      </c>
      <c r="E313" s="22">
        <v>906.81</v>
      </c>
      <c r="F313" s="22">
        <v>0</v>
      </c>
      <c r="G313" s="17">
        <f t="shared" si="4"/>
        <v>486678279.75999677</v>
      </c>
      <c r="H313" s="11"/>
    </row>
    <row r="314" spans="2:8" x14ac:dyDescent="0.25">
      <c r="B314" s="14">
        <v>45624</v>
      </c>
      <c r="C314" s="15">
        <v>4524000051788</v>
      </c>
      <c r="D314" s="16" t="s">
        <v>179</v>
      </c>
      <c r="E314" s="22">
        <v>279.68</v>
      </c>
      <c r="F314" s="22">
        <v>0</v>
      </c>
      <c r="G314" s="17">
        <f t="shared" si="4"/>
        <v>486678000.07999676</v>
      </c>
      <c r="H314" s="11"/>
    </row>
    <row r="315" spans="2:8" x14ac:dyDescent="0.25">
      <c r="B315" s="14">
        <v>45624</v>
      </c>
      <c r="C315" s="15">
        <v>4524000051787</v>
      </c>
      <c r="D315" s="16" t="s">
        <v>180</v>
      </c>
      <c r="E315" s="22">
        <v>244.76</v>
      </c>
      <c r="F315" s="22">
        <v>0</v>
      </c>
      <c r="G315" s="17">
        <f t="shared" si="4"/>
        <v>486677755.31999677</v>
      </c>
      <c r="H315" s="11"/>
    </row>
    <row r="316" spans="2:8" x14ac:dyDescent="0.25">
      <c r="B316" s="14">
        <v>45624</v>
      </c>
      <c r="C316" s="15">
        <v>4524000051786</v>
      </c>
      <c r="D316" s="16" t="s">
        <v>181</v>
      </c>
      <c r="E316" s="22">
        <v>237.3</v>
      </c>
      <c r="F316" s="22">
        <v>0</v>
      </c>
      <c r="G316" s="17">
        <f t="shared" si="4"/>
        <v>486677518.01999676</v>
      </c>
      <c r="H316" s="11"/>
    </row>
    <row r="317" spans="2:8" x14ac:dyDescent="0.25">
      <c r="B317" s="14">
        <v>45624</v>
      </c>
      <c r="C317" s="15">
        <v>4524000051785</v>
      </c>
      <c r="D317" s="16" t="s">
        <v>182</v>
      </c>
      <c r="E317" s="22">
        <v>172.37</v>
      </c>
      <c r="F317" s="22">
        <v>0</v>
      </c>
      <c r="G317" s="17">
        <f t="shared" si="4"/>
        <v>486677345.64999676</v>
      </c>
      <c r="H317" s="11"/>
    </row>
    <row r="318" spans="2:8" x14ac:dyDescent="0.25">
      <c r="B318" s="14">
        <v>45624</v>
      </c>
      <c r="C318" s="15">
        <v>4524000051783</v>
      </c>
      <c r="D318" s="16" t="s">
        <v>17</v>
      </c>
      <c r="E318" s="22">
        <v>154.91999999999999</v>
      </c>
      <c r="F318" s="22">
        <v>0</v>
      </c>
      <c r="G318" s="17">
        <f t="shared" si="4"/>
        <v>486677190.72999674</v>
      </c>
      <c r="H318" s="11"/>
    </row>
    <row r="319" spans="2:8" x14ac:dyDescent="0.25">
      <c r="B319" s="14">
        <v>45624</v>
      </c>
      <c r="C319" s="15">
        <v>4524000051784</v>
      </c>
      <c r="D319" s="16" t="s">
        <v>183</v>
      </c>
      <c r="E319" s="22">
        <v>150</v>
      </c>
      <c r="F319" s="22">
        <v>0</v>
      </c>
      <c r="G319" s="17">
        <f t="shared" si="4"/>
        <v>486677040.72999674</v>
      </c>
      <c r="H319" s="11"/>
    </row>
    <row r="320" spans="2:8" x14ac:dyDescent="0.25">
      <c r="B320" s="14">
        <v>45625</v>
      </c>
      <c r="C320" s="15">
        <v>9990002</v>
      </c>
      <c r="D320" s="16" t="s">
        <v>27</v>
      </c>
      <c r="E320" s="22">
        <v>175</v>
      </c>
      <c r="F320" s="22">
        <v>0</v>
      </c>
      <c r="G320" s="17">
        <f t="shared" si="4"/>
        <v>486676865.72999674</v>
      </c>
      <c r="H320" s="11"/>
    </row>
    <row r="321" spans="2:8" x14ac:dyDescent="0.25">
      <c r="B321" s="14">
        <v>45625</v>
      </c>
      <c r="C321" s="15">
        <v>195940</v>
      </c>
      <c r="D321" s="16" t="s">
        <v>233</v>
      </c>
      <c r="E321" s="22">
        <v>75000</v>
      </c>
      <c r="F321" s="22">
        <v>0</v>
      </c>
      <c r="G321" s="17">
        <f t="shared" si="4"/>
        <v>486601865.72999674</v>
      </c>
      <c r="H321" s="11"/>
    </row>
    <row r="322" spans="2:8" x14ac:dyDescent="0.25">
      <c r="B322" s="14">
        <v>45625</v>
      </c>
      <c r="C322" s="15">
        <v>195856</v>
      </c>
      <c r="D322" s="16" t="s">
        <v>54</v>
      </c>
      <c r="E322" s="22">
        <v>68692.7</v>
      </c>
      <c r="F322" s="22">
        <v>0</v>
      </c>
      <c r="G322" s="17">
        <f t="shared" si="4"/>
        <v>486533173.02999675</v>
      </c>
      <c r="H322" s="11"/>
    </row>
    <row r="323" spans="2:8" x14ac:dyDescent="0.25">
      <c r="B323" s="14">
        <v>45625</v>
      </c>
      <c r="C323" s="15">
        <v>195646</v>
      </c>
      <c r="D323" s="16" t="s">
        <v>192</v>
      </c>
      <c r="E323" s="22">
        <v>50000</v>
      </c>
      <c r="F323" s="22">
        <v>0</v>
      </c>
      <c r="G323" s="17">
        <f t="shared" si="4"/>
        <v>486483173.02999675</v>
      </c>
      <c r="H323" s="11"/>
    </row>
    <row r="324" spans="2:8" x14ac:dyDescent="0.25">
      <c r="B324" s="14">
        <v>45625</v>
      </c>
      <c r="C324" s="15">
        <v>195771</v>
      </c>
      <c r="D324" s="16" t="s">
        <v>234</v>
      </c>
      <c r="E324" s="22">
        <v>6000</v>
      </c>
      <c r="F324" s="22">
        <v>0</v>
      </c>
      <c r="G324" s="17">
        <f t="shared" si="4"/>
        <v>486477173.02999675</v>
      </c>
      <c r="H324" s="11"/>
    </row>
    <row r="325" spans="2:8" x14ac:dyDescent="0.25">
      <c r="B325" s="14">
        <v>45625</v>
      </c>
      <c r="C325" s="15">
        <v>195860</v>
      </c>
      <c r="D325" s="16" t="s">
        <v>235</v>
      </c>
      <c r="E325" s="22">
        <v>152542.38</v>
      </c>
      <c r="F325" s="22">
        <v>0</v>
      </c>
      <c r="G325" s="17">
        <f t="shared" si="4"/>
        <v>486324630.64999676</v>
      </c>
      <c r="H325" s="11"/>
    </row>
    <row r="326" spans="2:8" x14ac:dyDescent="0.25">
      <c r="B326" s="14">
        <v>45625</v>
      </c>
      <c r="C326" s="15">
        <v>38427877089</v>
      </c>
      <c r="D326" s="16" t="s">
        <v>12</v>
      </c>
      <c r="E326" s="22">
        <v>0</v>
      </c>
      <c r="F326" s="22">
        <v>100000000</v>
      </c>
      <c r="G326" s="17">
        <f t="shared" si="4"/>
        <v>586324630.64999676</v>
      </c>
      <c r="H326" s="11"/>
    </row>
    <row r="327" spans="2:8" x14ac:dyDescent="0.25">
      <c r="B327" s="14">
        <v>45625</v>
      </c>
      <c r="C327" s="15">
        <v>195868</v>
      </c>
      <c r="D327" s="16" t="s">
        <v>73</v>
      </c>
      <c r="E327" s="22">
        <v>23708.49</v>
      </c>
      <c r="F327" s="22">
        <v>0</v>
      </c>
      <c r="G327" s="17">
        <f t="shared" si="4"/>
        <v>586300922.15999675</v>
      </c>
      <c r="H327" s="11"/>
    </row>
    <row r="328" spans="2:8" x14ac:dyDescent="0.25">
      <c r="B328" s="14">
        <v>45625</v>
      </c>
      <c r="C328" s="15">
        <v>4524000064681</v>
      </c>
      <c r="D328" s="16" t="s">
        <v>184</v>
      </c>
      <c r="E328" s="22">
        <v>1855.38</v>
      </c>
      <c r="F328" s="22">
        <v>0</v>
      </c>
      <c r="G328" s="17">
        <f t="shared" si="4"/>
        <v>586299066.77999675</v>
      </c>
      <c r="H328" s="11"/>
    </row>
    <row r="329" spans="2:8" x14ac:dyDescent="0.25">
      <c r="B329" s="14">
        <v>45625</v>
      </c>
      <c r="C329" s="15">
        <v>4524000064680</v>
      </c>
      <c r="D329" s="16" t="s">
        <v>185</v>
      </c>
      <c r="E329" s="22">
        <v>75</v>
      </c>
      <c r="F329" s="22">
        <v>0</v>
      </c>
      <c r="G329" s="17">
        <f t="shared" si="4"/>
        <v>586298991.77999675</v>
      </c>
      <c r="H329" s="11"/>
    </row>
    <row r="330" spans="2:8" x14ac:dyDescent="0.25">
      <c r="B330" s="14">
        <v>45625</v>
      </c>
      <c r="C330" s="15">
        <v>4524000064678</v>
      </c>
      <c r="D330" s="16" t="s">
        <v>17</v>
      </c>
      <c r="E330" s="22">
        <v>38.21</v>
      </c>
      <c r="F330" s="22">
        <v>0</v>
      </c>
      <c r="G330" s="17">
        <f t="shared" si="4"/>
        <v>586298953.56999671</v>
      </c>
      <c r="H330" s="11"/>
    </row>
    <row r="331" spans="2:8" x14ac:dyDescent="0.25">
      <c r="B331" s="14">
        <v>45625</v>
      </c>
      <c r="C331" s="15">
        <v>4524000064679</v>
      </c>
      <c r="D331" s="16" t="s">
        <v>17</v>
      </c>
      <c r="E331" s="22">
        <v>23.15</v>
      </c>
      <c r="F331" s="22">
        <v>0</v>
      </c>
      <c r="G331" s="17">
        <f t="shared" si="4"/>
        <v>586298930.41999674</v>
      </c>
      <c r="H331" s="11"/>
    </row>
    <row r="332" spans="2:8" x14ac:dyDescent="0.25">
      <c r="B332" s="18"/>
      <c r="C332" s="19"/>
      <c r="D332" s="19"/>
      <c r="E332" s="20"/>
      <c r="F332" s="21"/>
      <c r="G332" s="17"/>
      <c r="H332" s="11"/>
    </row>
    <row r="333" spans="2:8" x14ac:dyDescent="0.25">
      <c r="B333" s="18"/>
      <c r="C333" s="19"/>
      <c r="D333" s="19"/>
      <c r="E333" s="21"/>
      <c r="F333" s="21"/>
      <c r="G333" s="17"/>
      <c r="H333" s="11"/>
    </row>
    <row r="334" spans="2:8" x14ac:dyDescent="0.25">
      <c r="B334" s="18"/>
      <c r="C334" s="19"/>
      <c r="D334" s="19"/>
      <c r="E334" s="21"/>
      <c r="F334" s="21"/>
      <c r="G334" s="17"/>
      <c r="H334" s="11"/>
    </row>
    <row r="335" spans="2:8" x14ac:dyDescent="0.25">
      <c r="B335" s="18"/>
      <c r="C335" s="19"/>
      <c r="D335" s="19"/>
      <c r="E335" s="21"/>
      <c r="F335" s="21"/>
      <c r="G335" s="17"/>
      <c r="H335" s="11"/>
    </row>
    <row r="336" spans="2:8" x14ac:dyDescent="0.25">
      <c r="B336" s="18"/>
      <c r="C336" s="19"/>
      <c r="D336" s="19"/>
      <c r="E336" s="21"/>
      <c r="F336" s="21"/>
      <c r="G336" s="17"/>
      <c r="H336" s="11"/>
    </row>
    <row r="337" spans="1:8" x14ac:dyDescent="0.25">
      <c r="B337" s="18"/>
      <c r="C337" s="19"/>
      <c r="D337" s="19"/>
      <c r="E337" s="21"/>
      <c r="F337" s="21"/>
      <c r="G337" s="17"/>
      <c r="H337" s="11"/>
    </row>
    <row r="338" spans="1:8" x14ac:dyDescent="0.25">
      <c r="A338" s="26" t="s">
        <v>28</v>
      </c>
      <c r="B338" s="26"/>
      <c r="C338" s="26"/>
      <c r="D338" s="26"/>
      <c r="E338" s="26"/>
      <c r="F338" s="26"/>
      <c r="G338" s="26"/>
      <c r="H338" s="11"/>
    </row>
    <row r="339" spans="1:8" x14ac:dyDescent="0.25">
      <c r="A339" s="26" t="s">
        <v>29</v>
      </c>
      <c r="B339" s="26"/>
      <c r="C339" s="26"/>
      <c r="D339" s="26"/>
      <c r="E339" s="26"/>
      <c r="F339" s="26"/>
      <c r="G339" s="26"/>
      <c r="H339" s="11"/>
    </row>
    <row r="340" spans="1:8" x14ac:dyDescent="0.25">
      <c r="B340" s="18"/>
      <c r="C340" s="19"/>
      <c r="D340" s="19"/>
      <c r="E340" s="20"/>
      <c r="F340" s="21"/>
      <c r="G340" s="17"/>
      <c r="H340" s="11"/>
    </row>
  </sheetData>
  <mergeCells count="6">
    <mergeCell ref="A339:G339"/>
    <mergeCell ref="B1:G1"/>
    <mergeCell ref="B2:G2"/>
    <mergeCell ref="B3:G3"/>
    <mergeCell ref="B4:G4"/>
    <mergeCell ref="A338:G338"/>
  </mergeCells>
  <pageMargins left="0.70866141732283461" right="0.70866141732283461" top="0.74803149606299213" bottom="0.74803149606299213" header="0.31496062992125984" footer="0.31496062992125984"/>
  <pageSetup scale="73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 2024</vt:lpstr>
      <vt:lpstr>'OCTUBRE 2024'!Área_de_impresión</vt:lpstr>
      <vt:lpstr>'OCTUBRE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Wilmary Mateo Regalado</cp:lastModifiedBy>
  <cp:lastPrinted>2024-12-09T14:10:53Z</cp:lastPrinted>
  <dcterms:created xsi:type="dcterms:W3CDTF">2024-11-07T15:34:22Z</dcterms:created>
  <dcterms:modified xsi:type="dcterms:W3CDTF">2024-12-09T14:11:03Z</dcterms:modified>
</cp:coreProperties>
</file>