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wilmary_mateo_hidroelectrica_gov_do/Documents/Desktop/CUENTAS POR COBRAR/CXC 2024/Informe Portal/"/>
    </mc:Choice>
  </mc:AlternateContent>
  <xr:revisionPtr revIDLastSave="3" documentId="8_{523A5C22-7BE4-47BE-91D5-08E5950C1921}" xr6:coauthVersionLast="47" xr6:coauthVersionMax="47" xr10:uidLastSave="{4C22D485-14AE-41CC-AF0D-0E9B2CB23543}"/>
  <bookViews>
    <workbookView xWindow="-120" yWindow="-120" windowWidth="29040" windowHeight="15720" xr2:uid="{8AC0872A-8DE1-481C-BE9F-13C4EF8663EA}"/>
  </bookViews>
  <sheets>
    <sheet name="OCTUBRE 2024" sheetId="1" r:id="rId1"/>
  </sheets>
  <definedNames>
    <definedName name="_xlnm.Print_Area" localSheetId="0">'OCTUBRE 2024'!$A$1:$G$546</definedName>
    <definedName name="_xlnm.Print_Titles" localSheetId="0">'OCTUBRE 2024'!$1:$8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6" i="1" l="1"/>
  <c r="G217" i="1" s="1"/>
  <c r="G218" i="1" s="1"/>
  <c r="G219" i="1" s="1"/>
  <c r="G220" i="1" s="1"/>
  <c r="G221" i="1" s="1"/>
  <c r="G222" i="1" s="1"/>
  <c r="G223" i="1" s="1"/>
  <c r="G224" i="1" s="1"/>
  <c r="G225" i="1" s="1"/>
  <c r="G226" i="1" s="1"/>
  <c r="G227" i="1" s="1"/>
  <c r="G228" i="1" s="1"/>
  <c r="G229" i="1" s="1"/>
  <c r="G230" i="1" s="1"/>
  <c r="G231" i="1" s="1"/>
  <c r="G232" i="1" s="1"/>
  <c r="G233" i="1" s="1"/>
  <c r="G234" i="1" s="1"/>
  <c r="G235" i="1" s="1"/>
  <c r="G236" i="1" s="1"/>
  <c r="G237" i="1" s="1"/>
  <c r="G238" i="1" s="1"/>
  <c r="G239" i="1" s="1"/>
  <c r="G240" i="1" s="1"/>
  <c r="G241" i="1" s="1"/>
  <c r="G242" i="1" s="1"/>
  <c r="G243" i="1" s="1"/>
  <c r="G244" i="1" s="1"/>
  <c r="G245" i="1" s="1"/>
  <c r="G246" i="1" s="1"/>
  <c r="G247" i="1" s="1"/>
  <c r="G248" i="1" s="1"/>
  <c r="G249" i="1" s="1"/>
  <c r="G250" i="1" s="1"/>
  <c r="G251" i="1" s="1"/>
  <c r="G252" i="1" s="1"/>
  <c r="G253" i="1" s="1"/>
  <c r="G254" i="1" s="1"/>
  <c r="G255" i="1" s="1"/>
  <c r="G256" i="1" s="1"/>
  <c r="G257" i="1" s="1"/>
  <c r="G258" i="1" s="1"/>
  <c r="G259" i="1" s="1"/>
  <c r="G260" i="1" s="1"/>
  <c r="G261" i="1" s="1"/>
  <c r="G262" i="1" s="1"/>
  <c r="G263" i="1" s="1"/>
  <c r="G264" i="1" s="1"/>
  <c r="G265" i="1" s="1"/>
  <c r="G266" i="1" s="1"/>
  <c r="G267" i="1" s="1"/>
  <c r="G268" i="1" s="1"/>
  <c r="G269" i="1" s="1"/>
  <c r="G270" i="1" s="1"/>
  <c r="G271" i="1" s="1"/>
  <c r="G272" i="1" s="1"/>
  <c r="G273" i="1" s="1"/>
  <c r="G274" i="1" s="1"/>
  <c r="G275" i="1" s="1"/>
  <c r="G276" i="1" s="1"/>
  <c r="G277" i="1" s="1"/>
  <c r="G278" i="1" s="1"/>
  <c r="G279" i="1" s="1"/>
  <c r="G280" i="1" s="1"/>
  <c r="G281" i="1" s="1"/>
  <c r="G282" i="1" s="1"/>
  <c r="G283" i="1" s="1"/>
  <c r="G284" i="1" s="1"/>
  <c r="G285" i="1" s="1"/>
  <c r="G286" i="1" s="1"/>
  <c r="G287" i="1" s="1"/>
  <c r="G288" i="1" s="1"/>
  <c r="G289" i="1" s="1"/>
  <c r="G290" i="1" s="1"/>
  <c r="G291" i="1" s="1"/>
  <c r="G292" i="1" s="1"/>
  <c r="G293" i="1" s="1"/>
  <c r="G294" i="1" s="1"/>
  <c r="G295" i="1" s="1"/>
  <c r="G296" i="1" s="1"/>
  <c r="G297" i="1" s="1"/>
  <c r="G298" i="1" s="1"/>
  <c r="G299" i="1" s="1"/>
  <c r="G300" i="1" s="1"/>
  <c r="G301" i="1" s="1"/>
  <c r="G302" i="1" s="1"/>
  <c r="G303" i="1" s="1"/>
  <c r="G304" i="1" s="1"/>
  <c r="G305" i="1" s="1"/>
  <c r="G306" i="1" s="1"/>
  <c r="G307" i="1" s="1"/>
  <c r="G308" i="1" s="1"/>
  <c r="G309" i="1" s="1"/>
  <c r="G310" i="1" s="1"/>
  <c r="G311" i="1" s="1"/>
  <c r="G312" i="1" s="1"/>
  <c r="G313" i="1" s="1"/>
  <c r="G314" i="1" s="1"/>
  <c r="G315" i="1" s="1"/>
  <c r="G316" i="1" s="1"/>
  <c r="G317" i="1" s="1"/>
  <c r="G318" i="1" s="1"/>
  <c r="G319" i="1" s="1"/>
  <c r="G320" i="1" s="1"/>
  <c r="G321" i="1" s="1"/>
  <c r="G322" i="1" s="1"/>
  <c r="G323" i="1" s="1"/>
  <c r="G324" i="1" s="1"/>
  <c r="G325" i="1" s="1"/>
  <c r="G326" i="1" s="1"/>
  <c r="G327" i="1" s="1"/>
  <c r="G328" i="1" s="1"/>
  <c r="G329" i="1" s="1"/>
  <c r="G330" i="1" s="1"/>
  <c r="G331" i="1" s="1"/>
  <c r="G332" i="1" s="1"/>
  <c r="G333" i="1" s="1"/>
  <c r="G334" i="1" s="1"/>
  <c r="G335" i="1" s="1"/>
  <c r="G336" i="1" s="1"/>
  <c r="G337" i="1" s="1"/>
  <c r="G338" i="1" s="1"/>
  <c r="G339" i="1" s="1"/>
  <c r="G340" i="1" s="1"/>
  <c r="G341" i="1" s="1"/>
  <c r="G342" i="1" s="1"/>
  <c r="G343" i="1" s="1"/>
  <c r="G344" i="1" s="1"/>
  <c r="G345" i="1" s="1"/>
  <c r="G346" i="1" s="1"/>
  <c r="G347" i="1" s="1"/>
  <c r="G348" i="1" s="1"/>
  <c r="G349" i="1" s="1"/>
  <c r="G350" i="1" s="1"/>
  <c r="G351" i="1" s="1"/>
  <c r="G352" i="1" s="1"/>
  <c r="G353" i="1" s="1"/>
  <c r="G354" i="1" s="1"/>
  <c r="G355" i="1" s="1"/>
  <c r="G356" i="1" s="1"/>
  <c r="G357" i="1" s="1"/>
  <c r="G358" i="1" s="1"/>
  <c r="G359" i="1" s="1"/>
  <c r="G360" i="1" s="1"/>
  <c r="G361" i="1" s="1"/>
  <c r="G362" i="1" s="1"/>
  <c r="G363" i="1" s="1"/>
  <c r="G364" i="1" s="1"/>
  <c r="G365" i="1" s="1"/>
  <c r="G366" i="1" s="1"/>
  <c r="G367" i="1" s="1"/>
  <c r="G368" i="1" s="1"/>
  <c r="G369" i="1" s="1"/>
  <c r="G370" i="1" s="1"/>
  <c r="G371" i="1" s="1"/>
  <c r="G372" i="1" s="1"/>
  <c r="G373" i="1" s="1"/>
  <c r="G374" i="1" s="1"/>
  <c r="G375" i="1" s="1"/>
  <c r="G376" i="1" s="1"/>
  <c r="G377" i="1" s="1"/>
  <c r="G378" i="1" s="1"/>
  <c r="G379" i="1" s="1"/>
  <c r="G380" i="1" s="1"/>
  <c r="G381" i="1" s="1"/>
  <c r="G382" i="1" s="1"/>
  <c r="G383" i="1" s="1"/>
  <c r="G384" i="1" s="1"/>
  <c r="G385" i="1" s="1"/>
  <c r="G386" i="1" s="1"/>
  <c r="G387" i="1" s="1"/>
  <c r="G388" i="1" s="1"/>
  <c r="G389" i="1" s="1"/>
  <c r="G390" i="1" s="1"/>
  <c r="G391" i="1" s="1"/>
  <c r="G392" i="1" s="1"/>
  <c r="G393" i="1" s="1"/>
  <c r="G394" i="1" s="1"/>
  <c r="G395" i="1" s="1"/>
  <c r="G396" i="1" s="1"/>
  <c r="G397" i="1" s="1"/>
  <c r="G398" i="1" s="1"/>
  <c r="G399" i="1" s="1"/>
  <c r="G400" i="1" s="1"/>
  <c r="G401" i="1" s="1"/>
  <c r="G402" i="1" s="1"/>
  <c r="G403" i="1" s="1"/>
  <c r="G404" i="1" s="1"/>
  <c r="G405" i="1" s="1"/>
  <c r="G406" i="1" s="1"/>
  <c r="G407" i="1" s="1"/>
  <c r="G408" i="1" s="1"/>
  <c r="G409" i="1" s="1"/>
  <c r="G410" i="1" s="1"/>
  <c r="G411" i="1" s="1"/>
  <c r="G412" i="1" s="1"/>
  <c r="G413" i="1" s="1"/>
  <c r="G414" i="1" s="1"/>
  <c r="G415" i="1" s="1"/>
  <c r="G416" i="1" s="1"/>
  <c r="G417" i="1" s="1"/>
  <c r="G418" i="1" s="1"/>
  <c r="G419" i="1" s="1"/>
  <c r="G420" i="1" s="1"/>
  <c r="G421" i="1" s="1"/>
  <c r="G422" i="1" s="1"/>
  <c r="G423" i="1" s="1"/>
  <c r="G424" i="1" s="1"/>
  <c r="G425" i="1" s="1"/>
  <c r="G426" i="1" s="1"/>
  <c r="G427" i="1" s="1"/>
  <c r="G428" i="1" s="1"/>
  <c r="G429" i="1" s="1"/>
  <c r="G430" i="1" s="1"/>
  <c r="G431" i="1" s="1"/>
  <c r="G432" i="1" s="1"/>
  <c r="G433" i="1" s="1"/>
  <c r="G434" i="1" s="1"/>
  <c r="G435" i="1" s="1"/>
  <c r="G436" i="1" s="1"/>
  <c r="G437" i="1" s="1"/>
  <c r="G438" i="1" s="1"/>
  <c r="G439" i="1" s="1"/>
  <c r="G440" i="1" s="1"/>
  <c r="G441" i="1" s="1"/>
  <c r="G442" i="1" s="1"/>
  <c r="G443" i="1" s="1"/>
  <c r="G444" i="1" s="1"/>
  <c r="G445" i="1" s="1"/>
  <c r="G446" i="1" s="1"/>
  <c r="G447" i="1" s="1"/>
  <c r="G448" i="1" s="1"/>
  <c r="G449" i="1" s="1"/>
  <c r="G450" i="1" s="1"/>
  <c r="G451" i="1" s="1"/>
  <c r="G452" i="1" s="1"/>
  <c r="G453" i="1" s="1"/>
  <c r="G454" i="1" s="1"/>
  <c r="G455" i="1" s="1"/>
  <c r="G456" i="1" s="1"/>
  <c r="G457" i="1" s="1"/>
  <c r="G458" i="1" s="1"/>
  <c r="G459" i="1" s="1"/>
  <c r="G460" i="1" s="1"/>
  <c r="G461" i="1" s="1"/>
  <c r="G462" i="1" s="1"/>
  <c r="G463" i="1" s="1"/>
  <c r="G464" i="1" s="1"/>
  <c r="G465" i="1" s="1"/>
  <c r="G466" i="1" s="1"/>
  <c r="G467" i="1" s="1"/>
  <c r="G468" i="1" s="1"/>
  <c r="G469" i="1" s="1"/>
  <c r="G470" i="1" s="1"/>
  <c r="G471" i="1" s="1"/>
  <c r="G472" i="1" s="1"/>
  <c r="G473" i="1" s="1"/>
  <c r="G474" i="1" s="1"/>
  <c r="G475" i="1" s="1"/>
  <c r="G476" i="1" s="1"/>
  <c r="G477" i="1" s="1"/>
  <c r="G478" i="1" s="1"/>
  <c r="G479" i="1" s="1"/>
  <c r="G480" i="1" s="1"/>
  <c r="G481" i="1" s="1"/>
  <c r="G482" i="1" s="1"/>
  <c r="G483" i="1" s="1"/>
  <c r="G484" i="1" s="1"/>
  <c r="G485" i="1" s="1"/>
  <c r="G486" i="1" s="1"/>
  <c r="G487" i="1" s="1"/>
  <c r="G488" i="1" s="1"/>
  <c r="G489" i="1" s="1"/>
  <c r="G490" i="1" s="1"/>
  <c r="G491" i="1" s="1"/>
  <c r="G492" i="1" s="1"/>
  <c r="G493" i="1" s="1"/>
  <c r="G494" i="1" s="1"/>
  <c r="G495" i="1" s="1"/>
  <c r="G496" i="1" s="1"/>
  <c r="G497" i="1" s="1"/>
  <c r="G498" i="1" s="1"/>
  <c r="G499" i="1" s="1"/>
  <c r="G500" i="1" s="1"/>
  <c r="G501" i="1" s="1"/>
  <c r="G502" i="1" s="1"/>
  <c r="G503" i="1" s="1"/>
  <c r="G504" i="1" s="1"/>
  <c r="G505" i="1" s="1"/>
  <c r="G506" i="1" s="1"/>
  <c r="G507" i="1" s="1"/>
  <c r="G508" i="1" s="1"/>
  <c r="G509" i="1" s="1"/>
  <c r="G510" i="1" s="1"/>
  <c r="G511" i="1" s="1"/>
  <c r="G512" i="1" s="1"/>
  <c r="G513" i="1" s="1"/>
  <c r="G514" i="1" s="1"/>
  <c r="G515" i="1" s="1"/>
  <c r="G516" i="1" s="1"/>
  <c r="G517" i="1" s="1"/>
  <c r="G518" i="1" s="1"/>
  <c r="G519" i="1" s="1"/>
  <c r="G520" i="1" s="1"/>
  <c r="G521" i="1" s="1"/>
  <c r="G522" i="1" s="1"/>
  <c r="G523" i="1" s="1"/>
  <c r="G524" i="1" s="1"/>
  <c r="G525" i="1" s="1"/>
  <c r="G526" i="1" s="1"/>
  <c r="G527" i="1" s="1"/>
  <c r="G528" i="1" s="1"/>
  <c r="G529" i="1" s="1"/>
  <c r="G530" i="1" s="1"/>
  <c r="G531" i="1" s="1"/>
  <c r="G532" i="1" s="1"/>
  <c r="G533" i="1" s="1"/>
  <c r="G534" i="1" s="1"/>
  <c r="G535" i="1" s="1"/>
  <c r="G536" i="1" s="1"/>
  <c r="G537" i="1" s="1"/>
  <c r="G215" i="1"/>
  <c r="G11" i="1"/>
  <c r="G10" i="1"/>
  <c r="G12" i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95" i="1" s="1"/>
  <c r="G196" i="1" s="1"/>
  <c r="G197" i="1" s="1"/>
  <c r="G198" i="1" s="1"/>
  <c r="G199" i="1" s="1"/>
  <c r="G200" i="1" s="1"/>
  <c r="G201" i="1" s="1"/>
  <c r="G202" i="1" s="1"/>
  <c r="G203" i="1" s="1"/>
  <c r="G204" i="1" s="1"/>
  <c r="G205" i="1" s="1"/>
  <c r="G206" i="1" s="1"/>
  <c r="G207" i="1" s="1"/>
  <c r="G208" i="1" s="1"/>
  <c r="G209" i="1" s="1"/>
  <c r="G210" i="1" s="1"/>
  <c r="G211" i="1" s="1"/>
  <c r="G212" i="1" s="1"/>
  <c r="G213" i="1" s="1"/>
  <c r="G214" i="1" s="1"/>
</calcChain>
</file>

<file path=xl/sharedStrings.xml><?xml version="1.0" encoding="utf-8"?>
<sst xmlns="http://schemas.openxmlformats.org/spreadsheetml/2006/main" count="541" uniqueCount="328">
  <si>
    <t>EMPRESA DE GENERACION HIDROELECTRICA DOMINICANA</t>
  </si>
  <si>
    <t>DIRECCION DE SERVICIOS FINANCIEROS</t>
  </si>
  <si>
    <t>DEPARTAMENTO DE CONTABILIDAD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</si>
  <si>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</si>
  <si>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</si>
  <si>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</si>
  <si>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</si>
  <si>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</si>
  <si>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</si>
  <si>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Cuenta Corriente - 2400126474 - DOP</t>
  </si>
  <si>
    <t>COBRO IMP DGII 0.15%_TRANS TUB</t>
  </si>
  <si>
    <t>TRANSFERENCIA A ALTICE DOMINICANA S.A.</t>
  </si>
  <si>
    <t>COMISION PAGO AL INSTANTE BCRD</t>
  </si>
  <si>
    <t>TRANSFERENCIA A SEGURO NACIONAL DE SALUD</t>
  </si>
  <si>
    <t>TRANSFERENCIA A HUMANO SEGUROS, SA</t>
  </si>
  <si>
    <t>TRANSFERENCIA A WINDTELECOM, SA</t>
  </si>
  <si>
    <t>IMP. 0.15-000000000</t>
  </si>
  <si>
    <t>COM. PAGOS DGII Y NETBANKING</t>
  </si>
  <si>
    <t>PAGO DGII TUBANCO DOP</t>
  </si>
  <si>
    <t>TRANSFERENCIA A COMISION NACIONAL DE ENER</t>
  </si>
  <si>
    <t>TRANSFERENCIA A SUPERINTENDENCIA DE ELECT</t>
  </si>
  <si>
    <t>TRANSFERENCIA A GENERADORA PALAMARA LA VE</t>
  </si>
  <si>
    <t>TRANSFERENCIA A EMPRESA DE TRANSMISION EL</t>
  </si>
  <si>
    <t>TRANSFERENCIA A FONDO DE PENS. DE LOS TRA</t>
  </si>
  <si>
    <t>TRANSFERENCIA A LAESA LTD</t>
  </si>
  <si>
    <t>COMISIÓN MANEJO DE CUENTA</t>
  </si>
  <si>
    <t>SECCION CUENTAS POR COBRAR, GERENCIA DE CONTABILIDAD</t>
  </si>
  <si>
    <t>TRANSFERENCIA A COMPANIA DOMINICANA DE TE</t>
  </si>
  <si>
    <t>COLEGIO DE ING. ARQUITECTOS (C DN</t>
  </si>
  <si>
    <t>TEOFILO ROSARIO MARTINEZ LA JULIA DN</t>
  </si>
  <si>
    <t>FEBE CALDERON FERRERAS DN</t>
  </si>
  <si>
    <t>OLGA VIRGINIA ACOSTA SENA SC</t>
  </si>
  <si>
    <t>LUIS ALBERTO TEJEDA RAMIREZ SANTA CRUZ, YAGUATE SC</t>
  </si>
  <si>
    <t>ACE CARIBBEAN SECURITY SRL SC</t>
  </si>
  <si>
    <t>SERVICIOS DIVERSOS ARNAUD SRL SD</t>
  </si>
  <si>
    <t>ECOFUMIGADORA EGA SRL SD</t>
  </si>
  <si>
    <t>OLIVO INDUSTRIAL SRL DN</t>
  </si>
  <si>
    <t>CASTING SCORPION SRL MIRAFLORES DN</t>
  </si>
  <si>
    <t>INST. NAC. DE RECURSOS HIDRAUL DN</t>
  </si>
  <si>
    <t>ERICK LEONARDO DIPRE PEREZ SD</t>
  </si>
  <si>
    <t>AYUNTAMIENTO DEL DISTRITO NACI DN</t>
  </si>
  <si>
    <t>DOMINGO ACEVEDO CONCEPCION SD</t>
  </si>
  <si>
    <t>TRANSPORTE ZAPATA &amp; SANCHEZ MU SC</t>
  </si>
  <si>
    <t>GRUPO RETMOX SRL SD</t>
  </si>
  <si>
    <t>J C Q INGENIERIA EN ASCENSORESMIRADOR NORTE DN</t>
  </si>
  <si>
    <t>MC EXTERMINADORES, SRL SD</t>
  </si>
  <si>
    <t>CONSULTORIA Y SERVICIOS SALPER SD</t>
  </si>
  <si>
    <t>LUISA MERCEDES CABRERA MADERA DN</t>
  </si>
  <si>
    <t>ALCANTARA ABREU &amp; ASOCIADOS SRJARDINES DEL SUR, SANTO</t>
  </si>
  <si>
    <t>LOBO TOURS SRL SC</t>
  </si>
  <si>
    <t>EDITORA LISTIN DIARIO S A MIRAFLORES DN</t>
  </si>
  <si>
    <t>EDITORA HOY, SAS SANTO DOMINGO DN</t>
  </si>
  <si>
    <t>ADAM ROJAS DN</t>
  </si>
  <si>
    <t>JOSEFA CRISTINA RAMIREZ DN</t>
  </si>
  <si>
    <t>GRUPO DIARIO LIBRE S A SD</t>
  </si>
  <si>
    <t>LUIS FELIPE GONZALEZ MONCION SD</t>
  </si>
  <si>
    <t>GAUDY VIRGINIA POLANCO RIVERA DN</t>
  </si>
  <si>
    <t>FRANCISCO JOSE AYBAR FLORENTIN SC</t>
  </si>
  <si>
    <t>FAUSTO JAVIER RAMOS UCETA RO</t>
  </si>
  <si>
    <t>ROSA JACQUELINE LOPEZ ZARZUELA DN</t>
  </si>
  <si>
    <t>LOURDES MILAGROS ESTEVEZ SD</t>
  </si>
  <si>
    <t>CK PROPIO PAGADO POR CAMARA</t>
  </si>
  <si>
    <t>PAGOS AL INSTANTE BCRD A EMPRESA GENERADORA DE ELE</t>
  </si>
  <si>
    <t>INSTITUTO TECNOLOGICO DE LAS A SD</t>
  </si>
  <si>
    <t>JOSE ALTAGRACIA RAMIREZ OLIVO SD</t>
  </si>
  <si>
    <t>FUNDACION LUCHO POR UN SUEÑO SC</t>
  </si>
  <si>
    <t>DOMINGO CUEVAS MELENDEZ RO</t>
  </si>
  <si>
    <t>ADZONE DIGITAL MARKETING SRL SD</t>
  </si>
  <si>
    <t>INSTITUTO POLITECNICO LOYOLA SC</t>
  </si>
  <si>
    <t>CARMEN KARINA GARABITO DE OGAN SC</t>
  </si>
  <si>
    <t>ASOC.DE BALONCESTO DE S.C., IN SD</t>
  </si>
  <si>
    <t>UNIVERSIDAD APEC DN</t>
  </si>
  <si>
    <t>PPS PEST PROTECT SOLUTIONS SRL SD</t>
  </si>
  <si>
    <t>PATRIC CAROLINA VARGAS HERNAND CO</t>
  </si>
  <si>
    <t>INGRESOS Y EGRESOS, MES DE DICIEMBRE 2024</t>
  </si>
  <si>
    <t>CK#195667 APLIC CON EL</t>
  </si>
  <si>
    <t>DB AUT. FLOTILLA CORTE 30</t>
  </si>
  <si>
    <t>IMP. 0.15-452403653558</t>
  </si>
  <si>
    <t>IMP. 0.15-452403653815</t>
  </si>
  <si>
    <t>IMP. 0.15-452405580463</t>
  </si>
  <si>
    <t>IMP. 0.15-452405580355</t>
  </si>
  <si>
    <t>TRANSFERENCIA A FIDEICOMISO PARA LA OPERA</t>
  </si>
  <si>
    <t>IMP. 0.15-4524055831503</t>
  </si>
  <si>
    <t>IMP. 0.15-4524055831504</t>
  </si>
  <si>
    <t>IMP. 0.15-4524055831505</t>
  </si>
  <si>
    <t>IMP. 0.15-4524055831506</t>
  </si>
  <si>
    <t>IMP. 0.15-4524055831508</t>
  </si>
  <si>
    <t>IMP. 0.15-4524055831509</t>
  </si>
  <si>
    <t>IMP. 0.15-4524055831502</t>
  </si>
  <si>
    <t>IMP. 0.15-4524055831507</t>
  </si>
  <si>
    <t>IMP. 0.15-452400229</t>
  </si>
  <si>
    <t>IMP. 0.15-452403657668</t>
  </si>
  <si>
    <t>IMP. 0.15-452405586832</t>
  </si>
  <si>
    <t>IMP. 0.15-452405589368</t>
  </si>
  <si>
    <t>IMP. 0.15-452405589443</t>
  </si>
  <si>
    <t>IMP. 0.15-452403659916</t>
  </si>
  <si>
    <t>PAGOS AL INSTANTE BCRD A PHINIE  CO DEVELOPMENT SR</t>
  </si>
  <si>
    <t>PAGOS AL INSTANTE BCRD A ORGANISMO COORDINADOR DEL</t>
  </si>
  <si>
    <t>IMP. 0.15-452403661767</t>
  </si>
  <si>
    <t>IMP. 0.15-452403663375</t>
  </si>
  <si>
    <t>IMP. 0.15-452403663126</t>
  </si>
  <si>
    <t>IMP. 0.15-45240366371</t>
  </si>
  <si>
    <t>IMP. 0.15-452403663312</t>
  </si>
  <si>
    <t>IMP. 0.15-452403663923</t>
  </si>
  <si>
    <t>IMP. 0.15-452403663284</t>
  </si>
  <si>
    <t>COM. CK CERT PRIVADO</t>
  </si>
  <si>
    <t>CERTIFICACION CHEQUE PRIVADO</t>
  </si>
  <si>
    <t>IMP. 0.15-452405598035</t>
  </si>
  <si>
    <t>IMP. 0.15-4524055980696</t>
  </si>
  <si>
    <t>IMP. 0.15-452405598951</t>
  </si>
  <si>
    <t>IMP. 0.15-452405598263</t>
  </si>
  <si>
    <t>IMP. 0.15-452405601658</t>
  </si>
  <si>
    <t>IMP. 0.15-452405601822</t>
  </si>
  <si>
    <t>IMP. 0.15-452403667751</t>
  </si>
  <si>
    <t>IMP. 0.15-452405601746</t>
  </si>
  <si>
    <t>IMP. 0.15-999172554</t>
  </si>
  <si>
    <t>IMP. 0.15-999172555</t>
  </si>
  <si>
    <t>IMP. 0.15-452405604349</t>
  </si>
  <si>
    <t>IMP. 0.15-452405604514</t>
  </si>
  <si>
    <t>IMP. 0.15-452403669834</t>
  </si>
  <si>
    <t>IMP. 0.15-452405604513</t>
  </si>
  <si>
    <t>IMP. 0.15-999172556</t>
  </si>
  <si>
    <t>IMP. 0.15-999172557</t>
  </si>
  <si>
    <t>IMP. 0.15-452405607700</t>
  </si>
  <si>
    <t>IMP. 0.15-452403671272</t>
  </si>
  <si>
    <t>IMP. 0.15-452405607835</t>
  </si>
  <si>
    <t>IMP. 0.15-452405607355</t>
  </si>
  <si>
    <t>IMP. 0.15-452405607006</t>
  </si>
  <si>
    <t>IMP. 0.15-452403671278</t>
  </si>
  <si>
    <t>IMP. 0.15-452403671260</t>
  </si>
  <si>
    <t>IMP. 0.15-452403671768</t>
  </si>
  <si>
    <t>IMP. 0.15-452405607936</t>
  </si>
  <si>
    <t>IMP. 0.15-452405610167</t>
  </si>
  <si>
    <t>IMP. 0.15-452403673763</t>
  </si>
  <si>
    <t>IMP. 0.15-452403673764</t>
  </si>
  <si>
    <t>IMP. 0.15-452405610352</t>
  </si>
  <si>
    <t>IMP. 0.15-452405610209</t>
  </si>
  <si>
    <t>IMP. 0.15-452403673064</t>
  </si>
  <si>
    <t>IMP. 0.15-999172854</t>
  </si>
  <si>
    <t>IMP. 0.15-452405610733</t>
  </si>
  <si>
    <t>IMP. 0.15-452403673063</t>
  </si>
  <si>
    <t>IMP. 0.15-452403675130</t>
  </si>
  <si>
    <t>IMP. 0.15-45240561309</t>
  </si>
  <si>
    <t>IMP. 0.15-4524056132271</t>
  </si>
  <si>
    <t>IMP. 0.15-4524056132270</t>
  </si>
  <si>
    <t>IMP. 0.15-4524056132269</t>
  </si>
  <si>
    <t>IMP. 0.15-452403675280</t>
  </si>
  <si>
    <t>IMP. 0.15-4524056135099</t>
  </si>
  <si>
    <t>IMP. 0.15-45240561300</t>
  </si>
  <si>
    <t>IMP. 0.15-452403677596</t>
  </si>
  <si>
    <t>IMP. 0.15-452405616579</t>
  </si>
  <si>
    <t>IMP. 0.15-452403677595</t>
  </si>
  <si>
    <t>IMP. 0.15-452403677867</t>
  </si>
  <si>
    <t>IMP. 0.15-452403677866</t>
  </si>
  <si>
    <t>IMP. 0.15-452403677865</t>
  </si>
  <si>
    <t>IMP. 0.15-452405616504</t>
  </si>
  <si>
    <t>IMP. 0.15-452405616522</t>
  </si>
  <si>
    <t>IMP. 0.15-452405616523</t>
  </si>
  <si>
    <t>IMP. 0.15-452405616521</t>
  </si>
  <si>
    <t>IMP. 0.15-452405619214</t>
  </si>
  <si>
    <t>IMP. 0.15-45240367934</t>
  </si>
  <si>
    <t>IMP. 0.15-452403679415</t>
  </si>
  <si>
    <t>IMP. 0.15-452405619098</t>
  </si>
  <si>
    <t>IMP. 0.15-452405619463</t>
  </si>
  <si>
    <t>IMP. 0.15-452403679153</t>
  </si>
  <si>
    <t>IMP. 0.15-452403679015</t>
  </si>
  <si>
    <t>IMP. 0.15-452403679298</t>
  </si>
  <si>
    <t>IMP. 0.15-452403679349</t>
  </si>
  <si>
    <t>IMP. 0.15-452403679165</t>
  </si>
  <si>
    <t>IMP. 0.15-999172560</t>
  </si>
  <si>
    <t>IMP. 0.15-452403681740</t>
  </si>
  <si>
    <t>IMP. 0.15-45240368116</t>
  </si>
  <si>
    <t>IMP. 0.15-452405622290</t>
  </si>
  <si>
    <t>IMP. 0.15-452405622492</t>
  </si>
  <si>
    <t>IMP. 0.15-452403681029</t>
  </si>
  <si>
    <t>IMP. 0.15-999172866</t>
  </si>
  <si>
    <t>IMP. 0.15-999172559</t>
  </si>
  <si>
    <t>IMP. 0.15-452405622006</t>
  </si>
  <si>
    <t>IMP. 0.15-452405625785</t>
  </si>
  <si>
    <t>IMP. 0.15-452403683238</t>
  </si>
  <si>
    <t>IMP. 0.15-452405625453</t>
  </si>
  <si>
    <t>IMP. 0.15-452405625031</t>
  </si>
  <si>
    <t>IMP. 0.15-452405625030</t>
  </si>
  <si>
    <t>IMP. 0.15-452405625029</t>
  </si>
  <si>
    <t>IMP. 0.15-452405625028</t>
  </si>
  <si>
    <t>TRANSFERENCIA A SEGUROS RESERVAS S A</t>
  </si>
  <si>
    <t>1-20347691557</t>
  </si>
  <si>
    <t>IMP. 0.15-452403685049</t>
  </si>
  <si>
    <t>IMP. 0.15-452403685303</t>
  </si>
  <si>
    <t>IMP. 0.15-452405628319</t>
  </si>
  <si>
    <t>IMP. 0.15-45240562814</t>
  </si>
  <si>
    <t>IMP. 0.15-452403685185</t>
  </si>
  <si>
    <t>IMP. 0.15-999132561</t>
  </si>
  <si>
    <t>IMP. 0.15-999132560</t>
  </si>
  <si>
    <t>IMP. 0.15- 15390002748</t>
  </si>
  <si>
    <t>IMP. 0.15-452405634242</t>
  </si>
  <si>
    <t>CK#195922 APLICADO CON EL</t>
  </si>
  <si>
    <t>IMP. 0.15-45240369106</t>
  </si>
  <si>
    <t>IMP. 0.15-45240369164</t>
  </si>
  <si>
    <t>IMP. 0.15-45240369165</t>
  </si>
  <si>
    <t>IMP. 0.15-452403691529</t>
  </si>
  <si>
    <t>IMP. 0.15-452405637062</t>
  </si>
  <si>
    <t>IMP. 0.15-452405637862</t>
  </si>
  <si>
    <t>DB AUTORIZADO FLOTILLA CORTE 3</t>
  </si>
  <si>
    <t>IMP. 0.15-452400082</t>
  </si>
  <si>
    <t>IMP. 0.15-452403693321</t>
  </si>
  <si>
    <t>IMP. 0.15-452403693380</t>
  </si>
  <si>
    <t>IMP. 0.15-452403693700</t>
  </si>
  <si>
    <t>ASOC. INSTIT. DOMINICANO DE CA DN</t>
  </si>
  <si>
    <t>NADIA SORIBEL SANTOS GOMEZ SD</t>
  </si>
  <si>
    <t>FRANCISCA M.DE LOS SANTOS FIGU SD</t>
  </si>
  <si>
    <t>AYUNTAMIENTO MUNICIPAL BARAHON BH</t>
  </si>
  <si>
    <t>JUNTA DEL DIST.MUNICIPAL DE BACENTRO DE LA CIUDAD AZUA</t>
  </si>
  <si>
    <t>ALEXANDRA CACERES REYES SD</t>
  </si>
  <si>
    <t>BRAULIO ANTONIO CORPORAN CORDE</t>
  </si>
  <si>
    <t>NICOLE MARIE ROJAS JIMENEZ SD</t>
  </si>
  <si>
    <t>EVANGELISTA GOMEZ RODRIGUEZ SC</t>
  </si>
  <si>
    <t>INVERSIONES SIURANA SRL SD</t>
  </si>
  <si>
    <t>OFFITEK SRL SANTO DOMINGO DN</t>
  </si>
  <si>
    <t>TALLER INDUSTRIAL AG SRL MADRE VIEJA,SAN CRISTOBAL SC</t>
  </si>
  <si>
    <t>A LA MISMA HORA SRL SANTO DOMINGO DN</t>
  </si>
  <si>
    <t>SALCO ELECTRIC COMPANY SRL STO. DOM. SD</t>
  </si>
  <si>
    <t>RAYMON ARLENY CASTILLO PUJOLS SABANA LARGA, SAN JOSE D</t>
  </si>
  <si>
    <t>CENTRO PLAN Y ACCION ECUM SD</t>
  </si>
  <si>
    <t>FITZGERALD STREAMING BROADCAST SD</t>
  </si>
  <si>
    <t>ANPA SD</t>
  </si>
  <si>
    <t>INAPA DN</t>
  </si>
  <si>
    <t>JEAN LUIS TAVAREZ FRIAS SD</t>
  </si>
  <si>
    <t>YORIANNY NOVA MARTE SD</t>
  </si>
  <si>
    <t>SERENC GROUP COMUNICACION CREA SD</t>
  </si>
  <si>
    <t>CONSEJO PLAN ESTRAT.DE DES.PROSAN CRISTOBAL SC</t>
  </si>
  <si>
    <t>ASODURPRET LV</t>
  </si>
  <si>
    <t>MARCOS OMAR BARINAS URIBE SD</t>
  </si>
  <si>
    <t>DARY EVELIO ALCANTARA ARAUJO SC</t>
  </si>
  <si>
    <t>SILVER TIGER BUSINESS SRL SD</t>
  </si>
  <si>
    <t>JOSE ANTONIO ROMERO JARABACOA LV</t>
  </si>
  <si>
    <t>SERVICIOS PORTATILES DOMINICANColinas de los Rios DN</t>
  </si>
  <si>
    <t>TURINTER, S.A. Gascue DN</t>
  </si>
  <si>
    <t>FELCON INVESTMENTS SRL SD</t>
  </si>
  <si>
    <t>GLOBAL DISTRICT MC SRL PIANTINI, SANDO DOMINGO DN</t>
  </si>
  <si>
    <t>JOVANNY VALLEJO ACOSTA SD</t>
  </si>
  <si>
    <t>ANA LUISA FELIZ ALCANTARA DN</t>
  </si>
  <si>
    <t>FUNDACION EDUCATIVA DEL CARIBE SD</t>
  </si>
  <si>
    <t>INTRAMEDICAL SRL DN</t>
  </si>
  <si>
    <t>LCG GOURMET SRL SD</t>
  </si>
  <si>
    <t>PROCATEL SD</t>
  </si>
  <si>
    <t>YEISY ALEXANDRA PEREZ RAMIREZ SD</t>
  </si>
  <si>
    <t>YOHANY VICTORIA MORONTA PAYAN DN</t>
  </si>
  <si>
    <t>CANDIDA ALTAGRACIA CARMONA VAL SC</t>
  </si>
  <si>
    <t>RAMON CASILLA DOLORES SD</t>
  </si>
  <si>
    <t>JOSE GUILLERMO AQUINO MELO SD</t>
  </si>
  <si>
    <t>HELEN EMILIA AGUASVIVAS ZAPATA SD</t>
  </si>
  <si>
    <t>MARTIN RAMIREZ FAMILIA SANTO DOMINGO DN</t>
  </si>
  <si>
    <t>GREIBBY ALTAGRACIA SANTANA DE SD</t>
  </si>
  <si>
    <t>ANNY MERCEDES DOMINGUEZ TINEO</t>
  </si>
  <si>
    <t>OFICINA DE COORDINACION PRESID DN</t>
  </si>
  <si>
    <t>MONICA DRULLARD MORILLO SD</t>
  </si>
  <si>
    <t>EDUIN ABER ORTIZ DE LOS SANTOS SD</t>
  </si>
  <si>
    <t>CESARIO MIGUEL CHALAS DIAZ DN</t>
  </si>
  <si>
    <t>JOSE ANTONIO OZORIA ROSARIO SD</t>
  </si>
  <si>
    <t>RUTHDILANNY LEBRON HERNANDEZ SD</t>
  </si>
  <si>
    <t>MANUEL A. LANDRON JEREZ DN</t>
  </si>
  <si>
    <t>MIRNA ALEXANDRA RAMIREZ PEÑA SANTO DOMINGO DN</t>
  </si>
  <si>
    <t>DANIEL ANTONIO ESTEVEZ PEREZ SC</t>
  </si>
  <si>
    <t>BERENICE S. ROSARIO DE ZAPATA DN</t>
  </si>
  <si>
    <t>INOSENCIO MOLA GUZMAN Piedra Blanca DN</t>
  </si>
  <si>
    <t>MARGARITA ALT. VILLANUEVA M. D DN</t>
  </si>
  <si>
    <t>DIGNO JOSE ALCANTARA MATOS SAN JUAN DN</t>
  </si>
  <si>
    <t>PEÑA VASQUEZ COMERCIAL EIRL VILLA FARO SD</t>
  </si>
  <si>
    <t>LEONY TOURS SRL SC</t>
  </si>
  <si>
    <t>IMSAG MEDIA GROUP SRL SD</t>
  </si>
  <si>
    <t>CORP.DE ACUEDUCTO Y ALCANT.DE DN</t>
  </si>
  <si>
    <t>EDWIN C. FELIPE PORTORREAL SD</t>
  </si>
  <si>
    <t>JULISSA AMAURIS DUVAL SEGURA DN</t>
  </si>
  <si>
    <t>CHARVIN ISIDRO SORIANO CAMPUSA SD</t>
  </si>
  <si>
    <t>ERNESTO MALDONADO RAMIREZ SN</t>
  </si>
  <si>
    <t>SIMON ALBERTO CEPEDA MATEO SJ</t>
  </si>
  <si>
    <t>JUAN RAMON LIRANZO CAMARENA BO</t>
  </si>
  <si>
    <t>YOVANNY REYNOSO GARCES DN</t>
  </si>
  <si>
    <t>FRANCHESKA MARTINA MORA RODRIG CO</t>
  </si>
  <si>
    <t>DAVID JAVIER BELLO DN</t>
  </si>
  <si>
    <t>EDWIN VITERBO LOPEZ CANELA DN</t>
  </si>
  <si>
    <t>JULISON ALGELY OGANDO ENCARNAC DN</t>
  </si>
  <si>
    <t>RUDDY ANTONIO HIDALGO PEÑA SAN JUAN DN</t>
  </si>
  <si>
    <t>VALENTIN AQUINO LEBRON SD</t>
  </si>
  <si>
    <t>MARIO JOSE DIAZ D SN</t>
  </si>
  <si>
    <t>JOAQUIN E.GARABITOS CARVAJAL DN</t>
  </si>
  <si>
    <t>LISANNA ALTAGRACIA COLLADO TEJ ST</t>
  </si>
  <si>
    <t>DARIN ALBERTO CANO AGRAMONTE SD</t>
  </si>
  <si>
    <t>MRO MANTTO OPERACION &amp; REPARACSANTO DOMINGO SD</t>
  </si>
  <si>
    <t>RARENOMA SRL SC</t>
  </si>
  <si>
    <t>MDL ALTEKNATIVA TECH SRL NUESTRA SRA. DE LA PAZ DN</t>
  </si>
  <si>
    <t>CENTRO DEPORTIVO Y CULTURAL LO SD</t>
  </si>
  <si>
    <t>DISEÑO MECANICO Y CONSTRUCCIONHerrera DN</t>
  </si>
  <si>
    <t>GLORIA ROSS REP. DOM. DN</t>
  </si>
  <si>
    <t>MAXIMO ANTONIO MATOS MARTINEZ SD</t>
  </si>
  <si>
    <t>CASTULO MARINEL TERRERO PEREZ SD</t>
  </si>
  <si>
    <t>FERMIN FIGUEROA GIRON SD</t>
  </si>
  <si>
    <t>MARIA ANTONIETA BELLO FELIZ SD</t>
  </si>
  <si>
    <t>DIOVANIS ANT.MANZANILLO RAVELO SD</t>
  </si>
  <si>
    <t>JUAN FRANCISCO CARRASCO JIMENE SN</t>
  </si>
  <si>
    <t>SANTA ADALGISA ALCANTARA MARTI SD</t>
  </si>
  <si>
    <t>SOC. DOM. DE ABOGADOS SIGLO XXSanto Domingo DN</t>
  </si>
  <si>
    <t>UNIV.PEDRO HENRIQUEZ UREÑA DN</t>
  </si>
  <si>
    <t>GRUPO JOMAYIS SRL SC</t>
  </si>
  <si>
    <t>AYUNTAMIENTO MUNICIPAL DE BANI PR</t>
  </si>
  <si>
    <t>DOLORES ZENEIDA RODRIGUEZ GOME RO</t>
  </si>
  <si>
    <t>CRISTIAN DIAZ DIPRE SAN CRISTOBAL</t>
  </si>
  <si>
    <t>CROMEDIX, SRL DN</t>
  </si>
  <si>
    <t>JOSE ADOLFO ROMAN GONZALEZ PUERTO PLATA DN</t>
  </si>
  <si>
    <t>WILFREDO ANTONIO GARCIA PINALE SD</t>
  </si>
  <si>
    <t>EUSEBIO MARTE PEDIET BO</t>
  </si>
  <si>
    <t>MORILLA &amp; ASOCIADOS EIRL SD</t>
  </si>
  <si>
    <t>INTERMEDIACION &amp; NEGOCIOS MARTPIANTINI DN</t>
  </si>
  <si>
    <t>FAUSTO NICANOR BURGOS HENRIQUE SD</t>
  </si>
  <si>
    <t>HERNANDEZ REYES SD</t>
  </si>
  <si>
    <t>MISELANI FRANCO PEREZ SAN CRISTOBAL SN</t>
  </si>
  <si>
    <t>FAUSTO E. VARGAS BO</t>
  </si>
  <si>
    <t>DANIEL ENRIQUE DE LEON RODRIGU SD</t>
  </si>
  <si>
    <t>MIGUEL ANGEL LUGO CESPEDES SC</t>
  </si>
  <si>
    <t>GOLDEN TECH CARIBBEAN SRL EDIF CORPORATIVO SYF, LOS JA</t>
  </si>
  <si>
    <t>CONSEJO EMPRESARIAL DESARROLLO SC</t>
  </si>
  <si>
    <t>CLUB D. VILLA FEDERICO MADRE VSAN CRISTOBAL SC</t>
  </si>
  <si>
    <t>F &amp; S ELECTRICA Y MONTAJES Gazcue DN</t>
  </si>
  <si>
    <t>D S SERVICIOS MULTIPLES SRL SD</t>
  </si>
  <si>
    <t>AYUNTAMIENTO MUNICIPAL DE YAGU SC</t>
  </si>
  <si>
    <t>DEYANIRA NIKAURYS LOPEZ DE TIN ST</t>
  </si>
  <si>
    <t>LIC. WILMARY MATEO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</si>
</sst>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1"/>
      <color indexed="63"/>
      <name val="Arial"/>
      <family val="2"/>
    </font>
    <font>
      <sz val="11"/>
      <color theme="1"/>
      <name val="Times New Roman"/>
      <family val="1"/>
    </font>
    <font>
      <sz val="11"/>
      <color indexed="6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6" fillId="2" borderId="0" xfId="0" applyFont="1" applyFill="1" applyAlignment="1">
      <alignment horizontal="center"/>
    </xf>
    <xf numFmtId="0" fontId="7" fillId="2" borderId="0" xfId="0" applyFont="1" applyFill="1" applyAlignment="1">
      <alignment horizontal="right"/>
    </xf>
    <xf numFmtId="0" fontId="8" fillId="3" borderId="1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9" fillId="2" borderId="0" xfId="0" applyFont="1" applyFill="1"/>
    <xf numFmtId="0" fontId="10" fillId="2" borderId="0" xfId="0" applyFont="1" applyFill="1"/>
    <xf numFmtId="164" fontId="10" fillId="2" borderId="0" xfId="1" applyFont="1" applyFill="1" applyAlignment="1">
      <alignment horizontal="right"/>
    </xf>
    <xf numFmtId="0" fontId="11" fillId="2" borderId="0" xfId="0" applyFont="1" applyFill="1"/>
    <xf numFmtId="165" fontId="10" fillId="0" borderId="0" xfId="0" applyNumberFormat="1" applyFont="1" applyAlignment="1">
      <alignment horizontal="left"/>
    </xf>
    <xf numFmtId="0" fontId="10" fillId="0" borderId="0" xfId="1" applyNumberFormat="1" applyFont="1" applyFill="1" applyBorder="1" applyAlignment="1">
      <alignment horizontal="left"/>
    </xf>
    <xf numFmtId="0" fontId="10" fillId="0" borderId="0" xfId="0" applyFont="1" applyAlignment="1">
      <alignment horizontal="left"/>
    </xf>
    <xf numFmtId="164" fontId="10" fillId="2" borderId="0" xfId="0" applyNumberFormat="1" applyFont="1" applyFill="1" applyAlignment="1">
      <alignment horizontal="right"/>
    </xf>
    <xf numFmtId="165" fontId="10" fillId="2" borderId="0" xfId="0" applyNumberFormat="1" applyFont="1" applyFill="1" applyAlignment="1">
      <alignment horizontal="left"/>
    </xf>
    <xf numFmtId="0" fontId="10" fillId="2" borderId="0" xfId="0" applyFont="1" applyFill="1" applyAlignment="1">
      <alignment horizontal="left"/>
    </xf>
    <xf numFmtId="4" fontId="10" fillId="2" borderId="0" xfId="0" applyNumberFormat="1" applyFont="1" applyFill="1" applyAlignment="1">
      <alignment horizontal="right"/>
    </xf>
    <xf numFmtId="0" fontId="10" fillId="2" borderId="0" xfId="0" applyFont="1" applyFill="1" applyAlignment="1">
      <alignment horizontal="right"/>
    </xf>
    <xf numFmtId="164" fontId="10" fillId="0" borderId="0" xfId="1" applyFont="1" applyAlignment="1">
      <alignment horizontal="right"/>
    </xf>
    <xf numFmtId="0" fontId="1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1457740</xdr:colOff>
      <xdr:row>538</xdr:row>
      <xdr:rowOff>132522</xdr:rowOff>
    </xdr:from>
    <xdr:to>
      <xdr:col>3</xdr:col>
      <xdr:colOff>3210340</xdr:colOff>
      <xdr:row>543</xdr:row>
      <xdr:rowOff>23302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E6F3D86-35AF-BA0D-38A7-EAC91B5211E4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70175" y="102704348"/>
          <a:ext cx="1752600" cy="843280"/>
        </a:xfrm>
        <a:prstGeom prst="rect">
          <a:avLst/>
        </a:prstGeom>
      </xdr:spPr>
    </xdr:pic>
    <xdr:clientData/>
  </xdr:twoCellAnchor>
  <xdr:twoCellAnchor editAs="oneCell">
    <xdr:from>
      <xdr:col>1</xdr:col>
      <xdr:colOff>552450</xdr:colOff>
      <xdr:row>0</xdr:row>
      <xdr:rowOff>47625</xdr:rowOff>
    </xdr:from>
    <xdr:to>
      <xdr:col>2</xdr:col>
      <xdr:colOff>295033</xdr:colOff>
      <xdr:row>4</xdr:row>
      <xdr:rowOff>57045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542C72-4501-439C-B7D7-E7723CD7A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1525" y="47625"/>
          <a:ext cx="1933333" cy="838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F4606-B038-4F21-BC64-923A283A572E}">
  <sheetPr>
    <pageSetUpPr fitToPage="1"/>
  </sheetPr>
  <dimension ref="A1:J546"/>
  <sheetViews>
    <sheetView showGridLines="0" tabSelected="1" zoomScale="115" zoomScaleNormal="115" workbookViewId="0">
      <selection activeCell="D16" sqref="D16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15" style="1" bestFit="1" customWidth="1"/>
    <col min="4" max="4" width="64.7109375" style="1" customWidth="1"/>
    <col min="5" max="5" width="17.42578125" style="1" bestFit="1" customWidth="1"/>
    <col min="6" max="7" width="18.5703125" style="1" bestFit="1" customWidth="1"/>
    <col min="8" max="16384" width="11" style="1"/>
  </cols>
  <sheetData>
    <row r="1" spans="2:8" ht="18.75" x14ac:dyDescent="0.3">
      <c r="B1" s="24" t="s">
        <v>0</v>
      </c>
      <c r="C1" s="24"/>
      <c r="D1" s="24"/>
      <c r="E1" s="24"/>
      <c r="F1" s="24"/>
      <c r="G1" s="24"/>
    </row>
    <row r="2" spans="2:8" ht="16.5" x14ac:dyDescent="0.3">
      <c r="B2" s="25" t="s">
        <v>1</v>
      </c>
      <c r="C2" s="25"/>
      <c r="D2" s="25"/>
      <c r="E2" s="25"/>
      <c r="F2" s="25"/>
      <c r="G2" s="25"/>
    </row>
    <row r="3" spans="2:8" x14ac:dyDescent="0.25">
      <c r="B3" s="26" t="s">
        <v>2</v>
      </c>
      <c r="C3" s="26"/>
      <c r="D3" s="26"/>
      <c r="E3" s="26"/>
      <c r="F3" s="26"/>
      <c r="G3" s="26"/>
    </row>
    <row r="4" spans="2:8" x14ac:dyDescent="0.25">
      <c r="B4" s="26" t="s">
        <v>74</v>
      </c>
      <c r="C4" s="26"/>
      <c r="D4" s="26"/>
      <c r="E4" s="26"/>
      <c r="F4" s="26"/>
      <c r="G4" s="26"/>
    </row>
    <row r="5" spans="2:8" x14ac:dyDescent="0.25">
      <c r="B5" s="2"/>
      <c r="C5" s="2"/>
      <c r="D5" s="2"/>
      <c r="E5" s="2"/>
      <c r="F5" s="2"/>
      <c r="G5" s="2"/>
    </row>
    <row r="6" spans="2:8" x14ac:dyDescent="0.25">
      <c r="B6" s="2"/>
      <c r="C6" s="2"/>
      <c r="D6" s="2"/>
      <c r="E6" s="2"/>
      <c r="F6" s="2"/>
      <c r="G6" s="2"/>
    </row>
    <row r="7" spans="2:8" ht="15.75" thickBot="1" x14ac:dyDescent="0.3">
      <c r="B7" s="3"/>
      <c r="C7" s="4"/>
      <c r="D7" s="4"/>
      <c r="E7" s="4"/>
      <c r="F7" s="4"/>
      <c r="G7" s="5"/>
    </row>
    <row r="8" spans="2:8" ht="15.75" thickBot="1" x14ac:dyDescent="0.3">
      <c r="B8" s="6" t="s">
        <v>3</v>
      </c>
      <c r="C8" s="7" t="s">
        <v>4</v>
      </c>
      <c r="D8" s="8" t="s">
        <v>5</v>
      </c>
      <c r="E8" s="7" t="s">
        <v>6</v>
      </c>
      <c r="F8" s="7" t="s">
        <v>7</v>
      </c>
      <c r="G8" s="9" t="s">
        <v>8</v>
      </c>
    </row>
    <row r="9" spans="2:8" x14ac:dyDescent="0.25">
      <c r="B9" s="10" t="s">
        <v>9</v>
      </c>
      <c r="C9" s="10"/>
      <c r="D9" s="11"/>
      <c r="E9" s="11"/>
      <c r="F9" s="11"/>
      <c r="G9" s="12">
        <v>586298930.41999674</v>
      </c>
      <c r="H9" s="13"/>
    </row>
    <row r="10" spans="2:8" x14ac:dyDescent="0.25">
      <c r="B10" s="14">
        <v>45628</v>
      </c>
      <c r="C10" s="15">
        <v>195888</v>
      </c>
      <c r="D10" s="16" t="s">
        <v>67</v>
      </c>
      <c r="E10" s="22">
        <v>765010.01</v>
      </c>
      <c r="F10" s="22">
        <v>0</v>
      </c>
      <c r="G10" s="17">
        <f>+G9-E10+F10</f>
        <v>585533920.40999675</v>
      </c>
      <c r="H10" s="11"/>
    </row>
    <row r="11" spans="2:8" x14ac:dyDescent="0.25">
      <c r="B11" s="14">
        <v>45628</v>
      </c>
      <c r="C11" s="15">
        <v>195884</v>
      </c>
      <c r="D11" s="16" t="s">
        <v>67</v>
      </c>
      <c r="E11" s="22">
        <v>277711.86</v>
      </c>
      <c r="F11" s="22">
        <v>0</v>
      </c>
      <c r="G11" s="17">
        <f>+G10-E11+F11</f>
        <v>585256208.54999673</v>
      </c>
      <c r="H11" s="11"/>
    </row>
    <row r="12" spans="2:8" x14ac:dyDescent="0.25">
      <c r="B12" s="14">
        <v>45628</v>
      </c>
      <c r="C12" s="15">
        <v>195881</v>
      </c>
      <c r="D12" s="16" t="s">
        <v>67</v>
      </c>
      <c r="E12" s="22">
        <v>158200</v>
      </c>
      <c r="F12" s="22">
        <v>0</v>
      </c>
      <c r="G12" s="17">
        <f>+G11-E12+F12</f>
        <v>585098008.54999673</v>
      </c>
      <c r="H12" s="11"/>
    </row>
    <row r="13" spans="2:8" x14ac:dyDescent="0.25">
      <c r="B13" s="14">
        <v>45628</v>
      </c>
      <c r="C13" s="15">
        <v>195886</v>
      </c>
      <c r="D13" s="16" t="s">
        <v>67</v>
      </c>
      <c r="E13" s="22">
        <v>113000</v>
      </c>
      <c r="F13" s="22">
        <v>0</v>
      </c>
      <c r="G13" s="17">
        <f>+G12-E13+F13</f>
        <v>584985008.54999673</v>
      </c>
      <c r="H13" s="11"/>
    </row>
    <row r="14" spans="2:8" x14ac:dyDescent="0.25">
      <c r="B14" s="14">
        <v>45628</v>
      </c>
      <c r="C14" s="15">
        <v>195890</v>
      </c>
      <c r="D14" s="16" t="s">
        <v>67</v>
      </c>
      <c r="E14" s="22">
        <v>95762.71</v>
      </c>
      <c r="F14" s="22">
        <v>0</v>
      </c>
      <c r="G14" s="17">
        <f t="shared" ref="G14:G77" si="0">+G13-E14+F14</f>
        <v>584889245.8399967</v>
      </c>
      <c r="H14" s="11"/>
    </row>
    <row r="15" spans="2:8" x14ac:dyDescent="0.25">
      <c r="B15" s="14">
        <v>45628</v>
      </c>
      <c r="C15" s="15">
        <v>195889</v>
      </c>
      <c r="D15" s="16" t="s">
        <v>67</v>
      </c>
      <c r="E15" s="22">
        <v>67800</v>
      </c>
      <c r="F15" s="22">
        <v>0</v>
      </c>
      <c r="G15" s="17">
        <f t="shared" si="0"/>
        <v>584821445.8399967</v>
      </c>
      <c r="H15" s="11"/>
    </row>
    <row r="16" spans="2:8" x14ac:dyDescent="0.25">
      <c r="B16" s="14">
        <v>45628</v>
      </c>
      <c r="C16" s="15">
        <v>195883</v>
      </c>
      <c r="D16" s="16" t="s">
        <v>67</v>
      </c>
      <c r="E16" s="22">
        <v>43505</v>
      </c>
      <c r="F16" s="22">
        <v>0</v>
      </c>
      <c r="G16" s="17">
        <f t="shared" si="0"/>
        <v>584777940.8399967</v>
      </c>
      <c r="H16" s="11"/>
    </row>
    <row r="17" spans="2:8" x14ac:dyDescent="0.25">
      <c r="B17" s="14">
        <v>45628</v>
      </c>
      <c r="C17" s="15">
        <v>195887</v>
      </c>
      <c r="D17" s="16" t="s">
        <v>67</v>
      </c>
      <c r="E17" s="22">
        <v>16950</v>
      </c>
      <c r="F17" s="22">
        <v>0</v>
      </c>
      <c r="G17" s="17">
        <f t="shared" si="0"/>
        <v>584760990.8399967</v>
      </c>
      <c r="H17" s="11"/>
    </row>
    <row r="18" spans="2:8" x14ac:dyDescent="0.25">
      <c r="B18" s="14">
        <v>45628</v>
      </c>
      <c r="C18" s="15">
        <v>195667</v>
      </c>
      <c r="D18" s="16" t="s">
        <v>44</v>
      </c>
      <c r="E18" s="22">
        <v>14690</v>
      </c>
      <c r="F18" s="22">
        <v>0</v>
      </c>
      <c r="G18" s="17">
        <f t="shared" si="0"/>
        <v>584746300.8399967</v>
      </c>
      <c r="H18" s="11"/>
    </row>
    <row r="19" spans="2:8" x14ac:dyDescent="0.25">
      <c r="B19" s="14">
        <v>45628</v>
      </c>
      <c r="C19" s="15">
        <v>3032955</v>
      </c>
      <c r="D19" s="16" t="s">
        <v>75</v>
      </c>
      <c r="E19" s="22">
        <v>0</v>
      </c>
      <c r="F19" s="22">
        <v>14690</v>
      </c>
      <c r="G19" s="17">
        <f t="shared" si="0"/>
        <v>584760990.8399967</v>
      </c>
      <c r="H19" s="11"/>
    </row>
    <row r="20" spans="2:8" x14ac:dyDescent="0.25">
      <c r="B20" s="14">
        <v>45628</v>
      </c>
      <c r="C20" s="15">
        <v>4524000000003</v>
      </c>
      <c r="D20" s="16" t="s">
        <v>76</v>
      </c>
      <c r="E20" s="22">
        <v>706899.82</v>
      </c>
      <c r="F20" s="22">
        <v>0</v>
      </c>
      <c r="G20" s="17">
        <f t="shared" si="0"/>
        <v>584054091.01999664</v>
      </c>
      <c r="H20" s="11"/>
    </row>
    <row r="21" spans="2:8" x14ac:dyDescent="0.25">
      <c r="B21" s="14">
        <v>45628</v>
      </c>
      <c r="C21" s="15">
        <v>4524000092214</v>
      </c>
      <c r="D21" s="16" t="s">
        <v>16</v>
      </c>
      <c r="E21" s="22">
        <v>228.81</v>
      </c>
      <c r="F21" s="22">
        <v>0</v>
      </c>
      <c r="G21" s="17">
        <f t="shared" si="0"/>
        <v>584053862.2099967</v>
      </c>
      <c r="H21" s="11"/>
    </row>
    <row r="22" spans="2:8" x14ac:dyDescent="0.25">
      <c r="B22" s="14">
        <v>45628</v>
      </c>
      <c r="C22" s="15">
        <v>4524000092218</v>
      </c>
      <c r="D22" s="16" t="s">
        <v>77</v>
      </c>
      <c r="E22" s="22">
        <v>112.5</v>
      </c>
      <c r="F22" s="22">
        <v>0</v>
      </c>
      <c r="G22" s="17">
        <f t="shared" si="0"/>
        <v>584053749.7099967</v>
      </c>
      <c r="H22" s="11"/>
    </row>
    <row r="23" spans="2:8" customFormat="1" x14ac:dyDescent="0.25">
      <c r="B23" s="14">
        <v>45628</v>
      </c>
      <c r="C23" s="15">
        <v>4524000092217</v>
      </c>
      <c r="D23" s="16" t="s">
        <v>78</v>
      </c>
      <c r="E23" s="22">
        <v>103.04</v>
      </c>
      <c r="F23" s="22">
        <v>0</v>
      </c>
      <c r="G23" s="17">
        <f t="shared" si="0"/>
        <v>584053646.66999674</v>
      </c>
      <c r="H23" s="11"/>
    </row>
    <row r="24" spans="2:8" x14ac:dyDescent="0.25">
      <c r="B24" s="14">
        <v>45628</v>
      </c>
      <c r="C24" s="15">
        <v>4524000092216</v>
      </c>
      <c r="D24" s="16" t="s">
        <v>79</v>
      </c>
      <c r="E24" s="22">
        <v>75</v>
      </c>
      <c r="F24" s="22">
        <v>0</v>
      </c>
      <c r="G24" s="17">
        <f t="shared" si="0"/>
        <v>584053571.66999674</v>
      </c>
      <c r="H24" s="11"/>
    </row>
    <row r="25" spans="2:8" x14ac:dyDescent="0.25">
      <c r="B25" s="14">
        <v>45628</v>
      </c>
      <c r="C25" s="15">
        <v>4524000092213</v>
      </c>
      <c r="D25" s="16" t="s">
        <v>16</v>
      </c>
      <c r="E25" s="22">
        <v>35.56</v>
      </c>
      <c r="F25" s="22">
        <v>0</v>
      </c>
      <c r="G25" s="17">
        <f t="shared" si="0"/>
        <v>584053536.1099968</v>
      </c>
      <c r="H25" s="11"/>
    </row>
    <row r="26" spans="2:8" x14ac:dyDescent="0.25">
      <c r="B26" s="14">
        <v>45628</v>
      </c>
      <c r="C26" s="15">
        <v>4524000092215</v>
      </c>
      <c r="D26" s="16" t="s">
        <v>80</v>
      </c>
      <c r="E26" s="22">
        <v>9</v>
      </c>
      <c r="F26" s="22">
        <v>0</v>
      </c>
      <c r="G26" s="17">
        <f t="shared" si="0"/>
        <v>584053527.1099968</v>
      </c>
      <c r="H26" s="11"/>
    </row>
    <row r="27" spans="2:8" x14ac:dyDescent="0.25">
      <c r="B27" s="14">
        <v>45629</v>
      </c>
      <c r="C27" s="15">
        <v>195663</v>
      </c>
      <c r="D27" s="16" t="s">
        <v>65</v>
      </c>
      <c r="E27" s="22">
        <v>20000</v>
      </c>
      <c r="F27" s="22">
        <v>0</v>
      </c>
      <c r="G27" s="17">
        <f t="shared" si="0"/>
        <v>584033527.1099968</v>
      </c>
      <c r="H27" s="11"/>
    </row>
    <row r="28" spans="2:8" x14ac:dyDescent="0.25">
      <c r="B28" s="14">
        <v>45629</v>
      </c>
      <c r="C28" s="15">
        <v>195919</v>
      </c>
      <c r="D28" s="16" t="s">
        <v>208</v>
      </c>
      <c r="E28" s="22">
        <v>300000</v>
      </c>
      <c r="F28" s="22">
        <v>0</v>
      </c>
      <c r="G28" s="17">
        <f t="shared" si="0"/>
        <v>583733527.1099968</v>
      </c>
      <c r="H28" s="11"/>
    </row>
    <row r="29" spans="2:8" x14ac:dyDescent="0.25">
      <c r="B29" s="14">
        <v>45629</v>
      </c>
      <c r="C29" s="15">
        <v>938455127451</v>
      </c>
      <c r="D29" s="16" t="s">
        <v>10</v>
      </c>
      <c r="E29" s="22">
        <v>150</v>
      </c>
      <c r="F29" s="22">
        <v>0</v>
      </c>
      <c r="G29" s="17">
        <f t="shared" si="0"/>
        <v>583733377.1099968</v>
      </c>
      <c r="H29" s="11"/>
    </row>
    <row r="30" spans="2:8" x14ac:dyDescent="0.25">
      <c r="B30" s="14">
        <v>45629</v>
      </c>
      <c r="C30" s="15">
        <v>38455127451</v>
      </c>
      <c r="D30" s="16" t="s">
        <v>81</v>
      </c>
      <c r="E30" s="22">
        <v>100000</v>
      </c>
      <c r="F30" s="22">
        <v>0</v>
      </c>
      <c r="G30" s="17">
        <f t="shared" si="0"/>
        <v>583633377.1099968</v>
      </c>
      <c r="H30" s="11"/>
    </row>
    <row r="31" spans="2:8" x14ac:dyDescent="0.25">
      <c r="B31" s="14">
        <v>45629</v>
      </c>
      <c r="C31" s="15">
        <v>195893</v>
      </c>
      <c r="D31" s="16" t="s">
        <v>209</v>
      </c>
      <c r="E31" s="22">
        <v>27055.9</v>
      </c>
      <c r="F31" s="22">
        <v>0</v>
      </c>
      <c r="G31" s="17">
        <f t="shared" si="0"/>
        <v>583606321.20999682</v>
      </c>
      <c r="H31" s="11"/>
    </row>
    <row r="32" spans="2:8" x14ac:dyDescent="0.25">
      <c r="B32" s="14">
        <v>45629</v>
      </c>
      <c r="C32" s="15">
        <v>195854</v>
      </c>
      <c r="D32" s="16" t="s">
        <v>210</v>
      </c>
      <c r="E32" s="22">
        <v>19255.61</v>
      </c>
      <c r="F32" s="22">
        <v>0</v>
      </c>
      <c r="G32" s="17">
        <f t="shared" si="0"/>
        <v>583587065.59999681</v>
      </c>
      <c r="H32" s="11"/>
    </row>
    <row r="33" spans="2:10" x14ac:dyDescent="0.25">
      <c r="B33" s="14">
        <v>45629</v>
      </c>
      <c r="C33" s="15">
        <v>4524000091539</v>
      </c>
      <c r="D33" s="16" t="s">
        <v>82</v>
      </c>
      <c r="E33" s="22">
        <v>1147.52</v>
      </c>
      <c r="F33" s="22">
        <v>0</v>
      </c>
      <c r="G33" s="17">
        <f t="shared" si="0"/>
        <v>583585918.07999682</v>
      </c>
      <c r="H33" s="11"/>
    </row>
    <row r="34" spans="2:10" x14ac:dyDescent="0.25">
      <c r="B34" s="14">
        <v>45629</v>
      </c>
      <c r="C34" s="15">
        <v>4524000091538</v>
      </c>
      <c r="D34" s="16" t="s">
        <v>83</v>
      </c>
      <c r="E34" s="22">
        <v>416.57</v>
      </c>
      <c r="F34" s="22">
        <v>0</v>
      </c>
      <c r="G34" s="17">
        <f t="shared" si="0"/>
        <v>583585501.50999677</v>
      </c>
      <c r="H34" s="11"/>
    </row>
    <row r="35" spans="2:10" x14ac:dyDescent="0.25">
      <c r="B35" s="14">
        <v>45629</v>
      </c>
      <c r="C35" s="15">
        <v>4524000091537</v>
      </c>
      <c r="D35" s="16" t="s">
        <v>84</v>
      </c>
      <c r="E35" s="22">
        <v>237.3</v>
      </c>
      <c r="F35" s="22">
        <v>0</v>
      </c>
      <c r="G35" s="17">
        <f t="shared" si="0"/>
        <v>583585264.20999682</v>
      </c>
      <c r="H35" s="11"/>
    </row>
    <row r="36" spans="2:10" x14ac:dyDescent="0.25">
      <c r="B36" s="14">
        <v>45629</v>
      </c>
      <c r="C36" s="15">
        <v>4524000091536</v>
      </c>
      <c r="D36" s="16" t="s">
        <v>85</v>
      </c>
      <c r="E36" s="22">
        <v>169.5</v>
      </c>
      <c r="F36" s="22">
        <v>0</v>
      </c>
      <c r="G36" s="17">
        <f t="shared" si="0"/>
        <v>583585094.70999682</v>
      </c>
      <c r="H36" s="11"/>
    </row>
    <row r="37" spans="2:10" x14ac:dyDescent="0.25">
      <c r="B37" s="14">
        <v>45629</v>
      </c>
      <c r="C37" s="15">
        <v>4524000091535</v>
      </c>
      <c r="D37" s="16" t="s">
        <v>86</v>
      </c>
      <c r="E37" s="22">
        <v>143.63999999999999</v>
      </c>
      <c r="F37" s="22">
        <v>0</v>
      </c>
      <c r="G37" s="17">
        <f t="shared" si="0"/>
        <v>583584951.06999683</v>
      </c>
      <c r="H37" s="11"/>
    </row>
    <row r="38" spans="2:10" x14ac:dyDescent="0.25">
      <c r="B38" s="14">
        <v>45629</v>
      </c>
      <c r="C38" s="15">
        <v>4524000091534</v>
      </c>
      <c r="D38" s="16" t="s">
        <v>87</v>
      </c>
      <c r="E38" s="22">
        <v>101.7</v>
      </c>
      <c r="F38" s="22">
        <v>0</v>
      </c>
      <c r="G38" s="17">
        <f t="shared" si="0"/>
        <v>583584849.36999679</v>
      </c>
      <c r="H38" s="11"/>
    </row>
    <row r="39" spans="2:10" x14ac:dyDescent="0.25">
      <c r="B39" s="14">
        <v>45629</v>
      </c>
      <c r="C39" s="15">
        <v>4524000091533</v>
      </c>
      <c r="D39" s="16" t="s">
        <v>88</v>
      </c>
      <c r="E39" s="22">
        <v>65.260000000000005</v>
      </c>
      <c r="F39" s="22">
        <v>0</v>
      </c>
      <c r="G39" s="17">
        <f t="shared" si="0"/>
        <v>583584784.1099968</v>
      </c>
      <c r="H39" s="11"/>
    </row>
    <row r="40" spans="2:10" x14ac:dyDescent="0.25">
      <c r="B40" s="14">
        <v>45629</v>
      </c>
      <c r="C40" s="15">
        <v>4524000091532</v>
      </c>
      <c r="D40" s="16" t="s">
        <v>89</v>
      </c>
      <c r="E40" s="22">
        <v>25.43</v>
      </c>
      <c r="F40" s="22">
        <v>0</v>
      </c>
      <c r="G40" s="17">
        <f t="shared" si="0"/>
        <v>583584758.67999685</v>
      </c>
      <c r="H40" s="11"/>
      <c r="I40" s="11"/>
      <c r="J40" s="11"/>
    </row>
    <row r="41" spans="2:10" x14ac:dyDescent="0.25">
      <c r="B41" s="14">
        <v>45629</v>
      </c>
      <c r="C41" s="15">
        <v>4524000091531</v>
      </c>
      <c r="D41" s="16" t="s">
        <v>90</v>
      </c>
      <c r="E41" s="22">
        <v>22.04</v>
      </c>
      <c r="F41" s="22">
        <v>0</v>
      </c>
      <c r="G41" s="17">
        <f t="shared" si="0"/>
        <v>583584736.63999689</v>
      </c>
      <c r="H41" s="11"/>
      <c r="I41" s="11"/>
      <c r="J41" s="11"/>
    </row>
    <row r="42" spans="2:10" x14ac:dyDescent="0.25">
      <c r="B42" s="14">
        <v>45630</v>
      </c>
      <c r="C42" s="15">
        <v>195912</v>
      </c>
      <c r="D42" s="16" t="s">
        <v>37</v>
      </c>
      <c r="E42" s="22">
        <v>38702.5</v>
      </c>
      <c r="F42" s="22">
        <v>0</v>
      </c>
      <c r="G42" s="17">
        <f t="shared" si="0"/>
        <v>583546034.13999689</v>
      </c>
      <c r="H42" s="11"/>
      <c r="I42" s="11"/>
      <c r="J42" s="11"/>
    </row>
    <row r="43" spans="2:10" s="13" customFormat="1" x14ac:dyDescent="0.25">
      <c r="B43" s="14">
        <v>45630</v>
      </c>
      <c r="C43" s="15">
        <v>195877</v>
      </c>
      <c r="D43" s="16" t="s">
        <v>211</v>
      </c>
      <c r="E43" s="22">
        <v>80000</v>
      </c>
      <c r="F43" s="22">
        <v>0</v>
      </c>
      <c r="G43" s="17">
        <f t="shared" si="0"/>
        <v>583466034.13999689</v>
      </c>
      <c r="H43" s="11"/>
      <c r="I43" s="11"/>
      <c r="J43" s="11"/>
    </row>
    <row r="44" spans="2:10" s="13" customFormat="1" x14ac:dyDescent="0.25">
      <c r="B44" s="14">
        <v>45630</v>
      </c>
      <c r="C44" s="15">
        <v>195644</v>
      </c>
      <c r="D44" s="16" t="s">
        <v>212</v>
      </c>
      <c r="E44" s="22">
        <v>50000</v>
      </c>
      <c r="F44" s="22">
        <v>0</v>
      </c>
      <c r="G44" s="17">
        <f t="shared" si="0"/>
        <v>583416034.13999689</v>
      </c>
      <c r="H44" s="11"/>
      <c r="I44" s="11"/>
      <c r="J44" s="11"/>
    </row>
    <row r="45" spans="2:10" s="13" customFormat="1" x14ac:dyDescent="0.25">
      <c r="B45" s="14">
        <v>45630</v>
      </c>
      <c r="C45" s="15">
        <v>195932</v>
      </c>
      <c r="D45" s="16" t="s">
        <v>213</v>
      </c>
      <c r="E45" s="22">
        <v>54526.25</v>
      </c>
      <c r="F45" s="22">
        <v>0</v>
      </c>
      <c r="G45" s="17">
        <f t="shared" si="0"/>
        <v>583361507.88999689</v>
      </c>
      <c r="H45" s="11"/>
      <c r="I45" s="11"/>
      <c r="J45" s="11"/>
    </row>
    <row r="46" spans="2:10" s="13" customFormat="1" x14ac:dyDescent="0.25">
      <c r="B46" s="14">
        <v>45630</v>
      </c>
      <c r="C46" s="15">
        <v>195879</v>
      </c>
      <c r="D46" s="16" t="s">
        <v>55</v>
      </c>
      <c r="E46" s="22">
        <v>147000</v>
      </c>
      <c r="F46" s="22">
        <v>0</v>
      </c>
      <c r="G46" s="17">
        <f t="shared" si="0"/>
        <v>583214507.88999689</v>
      </c>
      <c r="H46" s="11"/>
      <c r="I46" s="11"/>
      <c r="J46" s="11"/>
    </row>
    <row r="47" spans="2:10" s="13" customFormat="1" x14ac:dyDescent="0.25">
      <c r="B47" s="14">
        <v>45630</v>
      </c>
      <c r="C47" s="15">
        <v>195880</v>
      </c>
      <c r="D47" s="16" t="s">
        <v>214</v>
      </c>
      <c r="E47" s="22">
        <v>129390.63</v>
      </c>
      <c r="F47" s="22">
        <v>0</v>
      </c>
      <c r="G47" s="17">
        <f t="shared" si="0"/>
        <v>583085117.25999689</v>
      </c>
      <c r="H47" s="11"/>
      <c r="I47" s="11"/>
      <c r="J47" s="11"/>
    </row>
    <row r="48" spans="2:10" s="13" customFormat="1" x14ac:dyDescent="0.25">
      <c r="B48" s="14">
        <v>45630</v>
      </c>
      <c r="C48" s="15">
        <v>195783</v>
      </c>
      <c r="D48" s="16" t="s">
        <v>215</v>
      </c>
      <c r="E48" s="22">
        <v>14984.21</v>
      </c>
      <c r="F48" s="22">
        <v>0</v>
      </c>
      <c r="G48" s="17">
        <f t="shared" si="0"/>
        <v>583070133.04999685</v>
      </c>
      <c r="H48" s="11"/>
      <c r="I48" s="11"/>
      <c r="J48" s="11"/>
    </row>
    <row r="49" spans="2:10" s="13" customFormat="1" x14ac:dyDescent="0.25">
      <c r="B49" s="14">
        <v>45630</v>
      </c>
      <c r="C49" s="15">
        <v>195870</v>
      </c>
      <c r="D49" s="16" t="s">
        <v>216</v>
      </c>
      <c r="E49" s="22">
        <v>22660.639999999999</v>
      </c>
      <c r="F49" s="22">
        <v>0</v>
      </c>
      <c r="G49" s="17">
        <f t="shared" si="0"/>
        <v>583047472.40999687</v>
      </c>
      <c r="H49" s="11"/>
      <c r="I49" s="11"/>
      <c r="J49" s="11"/>
    </row>
    <row r="50" spans="2:10" s="13" customFormat="1" x14ac:dyDescent="0.25">
      <c r="B50" s="14">
        <v>45630</v>
      </c>
      <c r="C50" s="15">
        <v>4524000056833</v>
      </c>
      <c r="D50" s="16" t="s">
        <v>91</v>
      </c>
      <c r="E50" s="22">
        <v>450</v>
      </c>
      <c r="F50" s="22">
        <v>0</v>
      </c>
      <c r="G50" s="17">
        <f t="shared" si="0"/>
        <v>583047022.40999687</v>
      </c>
      <c r="H50" s="11"/>
      <c r="I50" s="11"/>
      <c r="J50" s="11"/>
    </row>
    <row r="51" spans="2:10" s="13" customFormat="1" x14ac:dyDescent="0.25">
      <c r="B51" s="14">
        <v>45630</v>
      </c>
      <c r="C51" s="15">
        <v>4524000056832</v>
      </c>
      <c r="D51" s="16" t="s">
        <v>16</v>
      </c>
      <c r="E51" s="22">
        <v>40.58</v>
      </c>
      <c r="F51" s="22">
        <v>0</v>
      </c>
      <c r="G51" s="17">
        <f t="shared" si="0"/>
        <v>583046981.82999682</v>
      </c>
      <c r="H51" s="11"/>
      <c r="I51" s="11"/>
      <c r="J51" s="11"/>
    </row>
    <row r="52" spans="2:10" s="13" customFormat="1" x14ac:dyDescent="0.25">
      <c r="B52" s="14">
        <v>45630</v>
      </c>
      <c r="C52" s="15">
        <v>4524000056834</v>
      </c>
      <c r="D52" s="16" t="s">
        <v>92</v>
      </c>
      <c r="E52" s="22">
        <v>30</v>
      </c>
      <c r="F52" s="22">
        <v>0</v>
      </c>
      <c r="G52" s="17">
        <f t="shared" si="0"/>
        <v>583046951.82999682</v>
      </c>
      <c r="H52" s="11"/>
      <c r="I52" s="11"/>
      <c r="J52" s="11"/>
    </row>
    <row r="53" spans="2:10" s="13" customFormat="1" x14ac:dyDescent="0.25">
      <c r="B53" s="14">
        <v>45630</v>
      </c>
      <c r="C53" s="15">
        <v>4524000056831</v>
      </c>
      <c r="D53" s="16" t="s">
        <v>16</v>
      </c>
      <c r="E53" s="22">
        <v>28.88</v>
      </c>
      <c r="F53" s="22">
        <v>0</v>
      </c>
      <c r="G53" s="17">
        <f t="shared" si="0"/>
        <v>583046922.94999683</v>
      </c>
      <c r="H53" s="11"/>
      <c r="I53" s="11"/>
      <c r="J53" s="11"/>
    </row>
    <row r="54" spans="2:10" s="13" customFormat="1" x14ac:dyDescent="0.25">
      <c r="B54" s="14">
        <v>45631</v>
      </c>
      <c r="C54" s="15">
        <v>195933</v>
      </c>
      <c r="D54" s="16" t="s">
        <v>36</v>
      </c>
      <c r="E54" s="22">
        <v>858800</v>
      </c>
      <c r="F54" s="22">
        <v>0</v>
      </c>
      <c r="G54" s="17">
        <f t="shared" si="0"/>
        <v>582188122.94999683</v>
      </c>
      <c r="H54" s="11"/>
      <c r="I54" s="11"/>
      <c r="J54" s="11"/>
    </row>
    <row r="55" spans="2:10" s="13" customFormat="1" x14ac:dyDescent="0.25">
      <c r="B55" s="14">
        <v>45631</v>
      </c>
      <c r="C55" s="15">
        <v>195923</v>
      </c>
      <c r="D55" s="16" t="s">
        <v>30</v>
      </c>
      <c r="E55" s="22">
        <v>13135</v>
      </c>
      <c r="F55" s="22">
        <v>0</v>
      </c>
      <c r="G55" s="17">
        <f t="shared" si="0"/>
        <v>582174987.94999683</v>
      </c>
      <c r="H55" s="11"/>
      <c r="I55" s="11"/>
      <c r="J55" s="11"/>
    </row>
    <row r="56" spans="2:10" s="13" customFormat="1" x14ac:dyDescent="0.25">
      <c r="B56" s="14">
        <v>45631</v>
      </c>
      <c r="C56" s="15">
        <v>4524000042438</v>
      </c>
      <c r="D56" s="16" t="s">
        <v>16</v>
      </c>
      <c r="E56" s="22">
        <v>220.5</v>
      </c>
      <c r="F56" s="22">
        <v>0</v>
      </c>
      <c r="G56" s="17">
        <f t="shared" si="0"/>
        <v>582174767.44999683</v>
      </c>
      <c r="H56" s="11"/>
      <c r="I56" s="11"/>
      <c r="J56" s="11"/>
    </row>
    <row r="57" spans="2:10" s="13" customFormat="1" x14ac:dyDescent="0.25">
      <c r="B57" s="14">
        <v>45631</v>
      </c>
      <c r="C57" s="15">
        <v>4524000042437</v>
      </c>
      <c r="D57" s="16" t="s">
        <v>16</v>
      </c>
      <c r="E57" s="22">
        <v>194.09</v>
      </c>
      <c r="F57" s="22">
        <v>0</v>
      </c>
      <c r="G57" s="17">
        <f t="shared" si="0"/>
        <v>582174573.3599968</v>
      </c>
      <c r="H57" s="11"/>
      <c r="I57" s="11"/>
      <c r="J57" s="11"/>
    </row>
    <row r="58" spans="2:10" s="13" customFormat="1" x14ac:dyDescent="0.25">
      <c r="B58" s="14">
        <v>45631</v>
      </c>
      <c r="C58" s="15">
        <v>4524000042441</v>
      </c>
      <c r="D58" s="16" t="s">
        <v>93</v>
      </c>
      <c r="E58" s="22">
        <v>120</v>
      </c>
      <c r="F58" s="22">
        <v>0</v>
      </c>
      <c r="G58" s="17">
        <f t="shared" si="0"/>
        <v>582174453.3599968</v>
      </c>
      <c r="H58" s="11"/>
      <c r="I58" s="11"/>
      <c r="J58" s="11"/>
    </row>
    <row r="59" spans="2:10" s="13" customFormat="1" x14ac:dyDescent="0.25">
      <c r="B59" s="14">
        <v>45631</v>
      </c>
      <c r="C59" s="15">
        <v>4524000042439</v>
      </c>
      <c r="D59" s="16" t="s">
        <v>16</v>
      </c>
      <c r="E59" s="22">
        <v>81.790000000000006</v>
      </c>
      <c r="F59" s="22">
        <v>0</v>
      </c>
      <c r="G59" s="17">
        <f t="shared" si="0"/>
        <v>582174371.56999683</v>
      </c>
      <c r="H59" s="11"/>
      <c r="I59" s="11"/>
      <c r="J59" s="11"/>
    </row>
    <row r="60" spans="2:10" s="13" customFormat="1" x14ac:dyDescent="0.25">
      <c r="B60" s="14">
        <v>45631</v>
      </c>
      <c r="C60" s="15">
        <v>4524000042440</v>
      </c>
      <c r="D60" s="16" t="s">
        <v>94</v>
      </c>
      <c r="E60" s="22">
        <v>75</v>
      </c>
      <c r="F60" s="22">
        <v>0</v>
      </c>
      <c r="G60" s="17">
        <f t="shared" si="0"/>
        <v>582174296.56999683</v>
      </c>
      <c r="H60" s="11"/>
      <c r="I60" s="11"/>
      <c r="J60" s="11"/>
    </row>
    <row r="61" spans="2:10" s="13" customFormat="1" x14ac:dyDescent="0.25">
      <c r="B61" s="14">
        <v>45631</v>
      </c>
      <c r="C61" s="15">
        <v>4524000042442</v>
      </c>
      <c r="D61" s="16" t="s">
        <v>95</v>
      </c>
      <c r="E61" s="22">
        <v>58.05</v>
      </c>
      <c r="F61" s="22">
        <v>0</v>
      </c>
      <c r="G61" s="17">
        <f t="shared" si="0"/>
        <v>582174238.51999688</v>
      </c>
      <c r="H61" s="11"/>
      <c r="I61" s="11"/>
      <c r="J61" s="11"/>
    </row>
    <row r="62" spans="2:10" s="13" customFormat="1" x14ac:dyDescent="0.25">
      <c r="B62" s="14">
        <v>45631</v>
      </c>
      <c r="C62" s="15">
        <v>4524000042435</v>
      </c>
      <c r="D62" s="16" t="s">
        <v>16</v>
      </c>
      <c r="E62" s="22">
        <v>33.99</v>
      </c>
      <c r="F62" s="22">
        <v>0</v>
      </c>
      <c r="G62" s="17">
        <f t="shared" si="0"/>
        <v>582174204.52999687</v>
      </c>
      <c r="H62" s="11"/>
      <c r="I62" s="11"/>
      <c r="J62" s="11"/>
    </row>
    <row r="63" spans="2:10" s="13" customFormat="1" x14ac:dyDescent="0.25">
      <c r="B63" s="14">
        <v>45631</v>
      </c>
      <c r="C63" s="15">
        <v>4524000042436</v>
      </c>
      <c r="D63" s="16" t="s">
        <v>16</v>
      </c>
      <c r="E63" s="22">
        <v>22.48</v>
      </c>
      <c r="F63" s="22">
        <v>0</v>
      </c>
      <c r="G63" s="17">
        <f t="shared" si="0"/>
        <v>582174182.04999685</v>
      </c>
      <c r="H63" s="11"/>
      <c r="I63" s="11"/>
      <c r="J63" s="11"/>
    </row>
    <row r="64" spans="2:10" s="13" customFormat="1" x14ac:dyDescent="0.25">
      <c r="B64" s="14">
        <v>45632</v>
      </c>
      <c r="C64" s="15">
        <v>195988</v>
      </c>
      <c r="D64" s="16" t="s">
        <v>217</v>
      </c>
      <c r="E64" s="22">
        <v>13747772.039999999</v>
      </c>
      <c r="F64" s="22">
        <v>0</v>
      </c>
      <c r="G64" s="17">
        <f t="shared" si="0"/>
        <v>568426410.00999689</v>
      </c>
      <c r="H64" s="11"/>
      <c r="I64" s="11"/>
      <c r="J64" s="11"/>
    </row>
    <row r="65" spans="2:10" s="13" customFormat="1" x14ac:dyDescent="0.25">
      <c r="B65" s="14">
        <v>45632</v>
      </c>
      <c r="C65" s="15">
        <v>195921</v>
      </c>
      <c r="D65" s="16" t="s">
        <v>218</v>
      </c>
      <c r="E65" s="22">
        <v>2289869.16</v>
      </c>
      <c r="F65" s="22">
        <v>0</v>
      </c>
      <c r="G65" s="17">
        <f t="shared" si="0"/>
        <v>566136540.84999692</v>
      </c>
      <c r="H65" s="11"/>
      <c r="I65" s="11"/>
      <c r="J65" s="11"/>
    </row>
    <row r="66" spans="2:10" s="13" customFormat="1" x14ac:dyDescent="0.25">
      <c r="B66" s="14">
        <v>45632</v>
      </c>
      <c r="C66" s="15">
        <v>195903</v>
      </c>
      <c r="D66" s="16" t="s">
        <v>219</v>
      </c>
      <c r="E66" s="22">
        <v>135375</v>
      </c>
      <c r="F66" s="22">
        <v>0</v>
      </c>
      <c r="G66" s="17">
        <f t="shared" si="0"/>
        <v>566001165.84999692</v>
      </c>
      <c r="H66" s="11"/>
      <c r="I66" s="11"/>
      <c r="J66" s="11"/>
    </row>
    <row r="67" spans="2:10" s="13" customFormat="1" x14ac:dyDescent="0.25">
      <c r="B67" s="14">
        <v>45632</v>
      </c>
      <c r="C67" s="15">
        <v>195930</v>
      </c>
      <c r="D67" s="16" t="s">
        <v>220</v>
      </c>
      <c r="E67" s="22">
        <v>383050.85</v>
      </c>
      <c r="F67" s="22">
        <v>0</v>
      </c>
      <c r="G67" s="17">
        <f t="shared" si="0"/>
        <v>565618114.9999969</v>
      </c>
      <c r="H67" s="11"/>
      <c r="I67" s="11"/>
      <c r="J67" s="11"/>
    </row>
    <row r="68" spans="2:10" s="13" customFormat="1" x14ac:dyDescent="0.25">
      <c r="B68" s="14">
        <v>45632</v>
      </c>
      <c r="C68" s="15">
        <v>195944</v>
      </c>
      <c r="D68" s="16" t="s">
        <v>36</v>
      </c>
      <c r="E68" s="22">
        <v>830550</v>
      </c>
      <c r="F68" s="22">
        <v>0</v>
      </c>
      <c r="G68" s="17">
        <f t="shared" si="0"/>
        <v>564787564.9999969</v>
      </c>
      <c r="H68" s="11"/>
      <c r="I68" s="11"/>
      <c r="J68" s="11"/>
    </row>
    <row r="69" spans="2:10" s="13" customFormat="1" x14ac:dyDescent="0.25">
      <c r="B69" s="14">
        <v>45632</v>
      </c>
      <c r="C69" s="15">
        <v>195992</v>
      </c>
      <c r="D69" s="16" t="s">
        <v>221</v>
      </c>
      <c r="E69" s="22">
        <v>1825120.27</v>
      </c>
      <c r="F69" s="22">
        <v>0</v>
      </c>
      <c r="G69" s="17">
        <f t="shared" si="0"/>
        <v>562962444.72999692</v>
      </c>
      <c r="H69" s="11"/>
      <c r="I69" s="11"/>
      <c r="J69" s="11"/>
    </row>
    <row r="70" spans="2:10" s="13" customFormat="1" x14ac:dyDescent="0.25">
      <c r="B70" s="14">
        <v>45632</v>
      </c>
      <c r="C70" s="15">
        <v>195984</v>
      </c>
      <c r="D70" s="16" t="s">
        <v>222</v>
      </c>
      <c r="E70" s="22">
        <v>129360</v>
      </c>
      <c r="F70" s="22">
        <v>0</v>
      </c>
      <c r="G70" s="17">
        <f t="shared" si="0"/>
        <v>562833084.72999692</v>
      </c>
      <c r="H70" s="11"/>
      <c r="I70" s="11"/>
      <c r="J70" s="11"/>
    </row>
    <row r="71" spans="2:10" s="13" customFormat="1" x14ac:dyDescent="0.25">
      <c r="B71" s="14">
        <v>45632</v>
      </c>
      <c r="C71" s="15">
        <v>195985</v>
      </c>
      <c r="D71" s="16" t="s">
        <v>222</v>
      </c>
      <c r="E71" s="22">
        <v>129360</v>
      </c>
      <c r="F71" s="22">
        <v>0</v>
      </c>
      <c r="G71" s="17">
        <f t="shared" si="0"/>
        <v>562703724.72999692</v>
      </c>
      <c r="H71" s="11"/>
      <c r="I71" s="11"/>
      <c r="J71" s="11"/>
    </row>
    <row r="72" spans="2:10" s="13" customFormat="1" x14ac:dyDescent="0.25">
      <c r="B72" s="14">
        <v>45632</v>
      </c>
      <c r="C72" s="15">
        <v>195986</v>
      </c>
      <c r="D72" s="16" t="s">
        <v>222</v>
      </c>
      <c r="E72" s="22">
        <v>129360</v>
      </c>
      <c r="F72" s="22">
        <v>0</v>
      </c>
      <c r="G72" s="17">
        <f t="shared" si="0"/>
        <v>562574364.72999692</v>
      </c>
      <c r="H72" s="11"/>
      <c r="I72" s="11"/>
      <c r="J72" s="11"/>
    </row>
    <row r="73" spans="2:10" s="13" customFormat="1" x14ac:dyDescent="0.25">
      <c r="B73" s="14">
        <v>45632</v>
      </c>
      <c r="C73" s="15">
        <v>195983</v>
      </c>
      <c r="D73" s="16" t="s">
        <v>222</v>
      </c>
      <c r="E73" s="22">
        <v>104360</v>
      </c>
      <c r="F73" s="22">
        <v>0</v>
      </c>
      <c r="G73" s="17">
        <f t="shared" si="0"/>
        <v>562470004.72999692</v>
      </c>
      <c r="H73" s="11"/>
      <c r="I73" s="11"/>
      <c r="J73" s="11"/>
    </row>
    <row r="74" spans="2:10" s="13" customFormat="1" x14ac:dyDescent="0.25">
      <c r="B74" s="14">
        <v>45632</v>
      </c>
      <c r="C74" s="15">
        <v>938476645474</v>
      </c>
      <c r="D74" s="16" t="s">
        <v>10</v>
      </c>
      <c r="E74" s="22">
        <v>20.12</v>
      </c>
      <c r="F74" s="22">
        <v>0</v>
      </c>
      <c r="G74" s="17">
        <f t="shared" si="0"/>
        <v>562469984.60999691</v>
      </c>
      <c r="H74" s="11"/>
    </row>
    <row r="75" spans="2:10" s="13" customFormat="1" x14ac:dyDescent="0.25">
      <c r="B75" s="14">
        <v>45632</v>
      </c>
      <c r="C75" s="15">
        <v>38476645474</v>
      </c>
      <c r="D75" s="16" t="s">
        <v>96</v>
      </c>
      <c r="E75" s="22">
        <v>13414</v>
      </c>
      <c r="F75" s="22">
        <v>0</v>
      </c>
      <c r="G75" s="17">
        <f t="shared" si="0"/>
        <v>562456570.60999691</v>
      </c>
      <c r="H75" s="11"/>
    </row>
    <row r="76" spans="2:10" s="13" customFormat="1" x14ac:dyDescent="0.25">
      <c r="B76" s="14">
        <v>45632</v>
      </c>
      <c r="C76" s="15">
        <v>38476645236</v>
      </c>
      <c r="D76" s="16" t="s">
        <v>12</v>
      </c>
      <c r="E76" s="22">
        <v>100</v>
      </c>
      <c r="F76" s="22">
        <v>0</v>
      </c>
      <c r="G76" s="17">
        <f t="shared" si="0"/>
        <v>562456470.60999691</v>
      </c>
      <c r="H76" s="11"/>
    </row>
    <row r="77" spans="2:10" s="13" customFormat="1" x14ac:dyDescent="0.25">
      <c r="B77" s="14">
        <v>45632</v>
      </c>
      <c r="C77" s="15">
        <v>938476363623</v>
      </c>
      <c r="D77" s="16" t="s">
        <v>10</v>
      </c>
      <c r="E77" s="22">
        <v>2219.83</v>
      </c>
      <c r="F77" s="22">
        <v>0</v>
      </c>
      <c r="G77" s="17">
        <f t="shared" si="0"/>
        <v>562454250.77999687</v>
      </c>
      <c r="H77" s="11"/>
    </row>
    <row r="78" spans="2:10" s="13" customFormat="1" x14ac:dyDescent="0.25">
      <c r="B78" s="14">
        <v>45632</v>
      </c>
      <c r="C78" s="15">
        <v>38476363623</v>
      </c>
      <c r="D78" s="16" t="s">
        <v>97</v>
      </c>
      <c r="E78" s="22">
        <v>1479889</v>
      </c>
      <c r="F78" s="22">
        <v>0</v>
      </c>
      <c r="G78" s="17">
        <f t="shared" ref="G78:G85" si="1">+G77-E78+F78</f>
        <v>560974361.77999687</v>
      </c>
      <c r="H78" s="11"/>
    </row>
    <row r="79" spans="2:10" x14ac:dyDescent="0.25">
      <c r="B79" s="14">
        <v>45632</v>
      </c>
      <c r="C79" s="15">
        <v>38476363237</v>
      </c>
      <c r="D79" s="16" t="s">
        <v>12</v>
      </c>
      <c r="E79" s="22">
        <v>100</v>
      </c>
      <c r="F79" s="22">
        <v>0</v>
      </c>
      <c r="G79" s="17">
        <f t="shared" si="1"/>
        <v>560974261.77999687</v>
      </c>
      <c r="H79" s="11"/>
    </row>
    <row r="80" spans="2:10" x14ac:dyDescent="0.25">
      <c r="B80" s="14">
        <v>45632</v>
      </c>
      <c r="C80" s="15">
        <v>938476322247</v>
      </c>
      <c r="D80" s="16" t="s">
        <v>10</v>
      </c>
      <c r="E80" s="22">
        <v>71716.08</v>
      </c>
      <c r="F80" s="22">
        <v>0</v>
      </c>
      <c r="G80" s="17">
        <f t="shared" si="1"/>
        <v>560902545.69999683</v>
      </c>
      <c r="H80" s="11"/>
    </row>
    <row r="81" spans="2:8" x14ac:dyDescent="0.25">
      <c r="B81" s="14">
        <v>45632</v>
      </c>
      <c r="C81" s="15">
        <v>38476322247</v>
      </c>
      <c r="D81" s="16" t="s">
        <v>22</v>
      </c>
      <c r="E81" s="22">
        <v>47810718</v>
      </c>
      <c r="F81" s="22">
        <v>0</v>
      </c>
      <c r="G81" s="17">
        <f t="shared" si="1"/>
        <v>513091827.69999683</v>
      </c>
      <c r="H81" s="11"/>
    </row>
    <row r="82" spans="2:8" x14ac:dyDescent="0.25">
      <c r="B82" s="14">
        <v>45632</v>
      </c>
      <c r="C82" s="15">
        <v>938476293085</v>
      </c>
      <c r="D82" s="16" t="s">
        <v>10</v>
      </c>
      <c r="E82" s="22">
        <v>0.99</v>
      </c>
      <c r="F82" s="22">
        <v>0</v>
      </c>
      <c r="G82" s="17">
        <f t="shared" si="1"/>
        <v>513091826.70999682</v>
      </c>
      <c r="H82" s="11"/>
    </row>
    <row r="83" spans="2:8" x14ac:dyDescent="0.25">
      <c r="B83" s="14">
        <v>45632</v>
      </c>
      <c r="C83" s="15">
        <v>38476293085</v>
      </c>
      <c r="D83" s="16" t="s">
        <v>24</v>
      </c>
      <c r="E83" s="22">
        <v>657</v>
      </c>
      <c r="F83" s="22">
        <v>0</v>
      </c>
      <c r="G83" s="17">
        <f t="shared" si="1"/>
        <v>513091169.70999682</v>
      </c>
      <c r="H83" s="11"/>
    </row>
    <row r="84" spans="2:8" x14ac:dyDescent="0.25">
      <c r="B84" s="14">
        <v>45632</v>
      </c>
      <c r="C84" s="15">
        <v>938476276084</v>
      </c>
      <c r="D84" s="16" t="s">
        <v>10</v>
      </c>
      <c r="E84" s="22">
        <v>0.76</v>
      </c>
      <c r="F84" s="22">
        <v>0</v>
      </c>
      <c r="G84" s="17">
        <f t="shared" si="1"/>
        <v>513091168.94999683</v>
      </c>
      <c r="H84" s="11"/>
    </row>
    <row r="85" spans="2:8" x14ac:dyDescent="0.25">
      <c r="B85" s="14">
        <v>45632</v>
      </c>
      <c r="C85" s="15">
        <v>38476276084</v>
      </c>
      <c r="D85" s="16" t="s">
        <v>21</v>
      </c>
      <c r="E85" s="22">
        <v>504</v>
      </c>
      <c r="F85" s="22">
        <v>0</v>
      </c>
      <c r="G85" s="17">
        <f t="shared" si="1"/>
        <v>513090664.94999683</v>
      </c>
      <c r="H85" s="11"/>
    </row>
    <row r="86" spans="2:8" x14ac:dyDescent="0.25">
      <c r="B86" s="14">
        <v>45632</v>
      </c>
      <c r="C86" s="15">
        <v>4524000063945</v>
      </c>
      <c r="D86" s="16" t="s">
        <v>98</v>
      </c>
      <c r="E86" s="22">
        <v>1288.2</v>
      </c>
      <c r="F86" s="22">
        <v>0</v>
      </c>
      <c r="G86" s="17">
        <f>+G85-E86+F86</f>
        <v>513089376.74999684</v>
      </c>
      <c r="H86" s="11"/>
    </row>
    <row r="87" spans="2:8" x14ac:dyDescent="0.25">
      <c r="B87" s="14">
        <v>45632</v>
      </c>
      <c r="C87" s="15">
        <v>4524000063944</v>
      </c>
      <c r="D87" s="16" t="s">
        <v>16</v>
      </c>
      <c r="E87" s="22">
        <v>19.7</v>
      </c>
      <c r="F87" s="22">
        <v>0</v>
      </c>
      <c r="G87" s="17">
        <f t="shared" ref="G87:G150" si="2">+G86-E87+F87</f>
        <v>513089357.04999685</v>
      </c>
      <c r="H87" s="11"/>
    </row>
    <row r="88" spans="2:8" x14ac:dyDescent="0.25">
      <c r="B88" s="14">
        <v>45635</v>
      </c>
      <c r="C88" s="15">
        <v>195996</v>
      </c>
      <c r="D88" s="16" t="s">
        <v>223</v>
      </c>
      <c r="E88" s="22">
        <v>3765216</v>
      </c>
      <c r="F88" s="22">
        <v>0</v>
      </c>
      <c r="G88" s="17">
        <f t="shared" si="2"/>
        <v>509324141.04999685</v>
      </c>
      <c r="H88" s="11"/>
    </row>
    <row r="89" spans="2:8" x14ac:dyDescent="0.25">
      <c r="B89" s="14">
        <v>45635</v>
      </c>
      <c r="C89" s="15">
        <v>195841</v>
      </c>
      <c r="D89" s="16" t="s">
        <v>224</v>
      </c>
      <c r="E89" s="22">
        <v>239406.78</v>
      </c>
      <c r="F89" s="22">
        <v>0</v>
      </c>
      <c r="G89" s="17">
        <f t="shared" si="2"/>
        <v>509084734.26999688</v>
      </c>
      <c r="H89" s="11"/>
    </row>
    <row r="90" spans="2:8" x14ac:dyDescent="0.25">
      <c r="B90" s="14">
        <v>45635</v>
      </c>
      <c r="C90" s="15">
        <v>195943</v>
      </c>
      <c r="D90" s="16" t="s">
        <v>225</v>
      </c>
      <c r="E90" s="22">
        <v>100000</v>
      </c>
      <c r="F90" s="22">
        <v>0</v>
      </c>
      <c r="G90" s="17">
        <f t="shared" si="2"/>
        <v>508984734.26999688</v>
      </c>
      <c r="H90" s="11"/>
    </row>
    <row r="91" spans="2:8" x14ac:dyDescent="0.25">
      <c r="B91" s="14">
        <v>45635</v>
      </c>
      <c r="C91" s="15">
        <v>195862</v>
      </c>
      <c r="D91" s="16" t="s">
        <v>226</v>
      </c>
      <c r="E91" s="22">
        <v>3480</v>
      </c>
      <c r="F91" s="22">
        <v>0</v>
      </c>
      <c r="G91" s="17">
        <f t="shared" si="2"/>
        <v>508981254.26999688</v>
      </c>
      <c r="H91" s="11"/>
    </row>
    <row r="92" spans="2:8" x14ac:dyDescent="0.25">
      <c r="B92" s="14">
        <v>45635</v>
      </c>
      <c r="C92" s="15">
        <v>838496430389</v>
      </c>
      <c r="D92" s="16" t="s">
        <v>17</v>
      </c>
      <c r="E92" s="22">
        <v>80</v>
      </c>
      <c r="F92" s="22">
        <v>0</v>
      </c>
      <c r="G92" s="17">
        <f t="shared" si="2"/>
        <v>508981174.26999688</v>
      </c>
      <c r="H92" s="11"/>
    </row>
    <row r="93" spans="2:8" x14ac:dyDescent="0.25">
      <c r="B93" s="14">
        <v>45635</v>
      </c>
      <c r="C93" s="15">
        <v>38496430389</v>
      </c>
      <c r="D93" s="16" t="s">
        <v>18</v>
      </c>
      <c r="E93" s="22">
        <v>9519981.7799999993</v>
      </c>
      <c r="F93" s="22">
        <v>0</v>
      </c>
      <c r="G93" s="17">
        <f t="shared" si="2"/>
        <v>499461192.48999691</v>
      </c>
      <c r="H93" s="11"/>
    </row>
    <row r="94" spans="2:8" x14ac:dyDescent="0.25">
      <c r="B94" s="14">
        <v>45635</v>
      </c>
      <c r="C94" s="15">
        <v>938496411466</v>
      </c>
      <c r="D94" s="16" t="s">
        <v>10</v>
      </c>
      <c r="E94" s="22">
        <v>63.82</v>
      </c>
      <c r="F94" s="22">
        <v>0</v>
      </c>
      <c r="G94" s="17">
        <f t="shared" si="2"/>
        <v>499461128.66999692</v>
      </c>
      <c r="H94" s="11"/>
    </row>
    <row r="95" spans="2:8" x14ac:dyDescent="0.25">
      <c r="B95" s="14">
        <v>45635</v>
      </c>
      <c r="C95" s="15">
        <v>38496411466</v>
      </c>
      <c r="D95" s="16" t="s">
        <v>62</v>
      </c>
      <c r="E95" s="22">
        <v>42546</v>
      </c>
      <c r="F95" s="22">
        <v>0</v>
      </c>
      <c r="G95" s="17">
        <f t="shared" si="2"/>
        <v>499418582.66999692</v>
      </c>
      <c r="H95" s="11"/>
    </row>
    <row r="96" spans="2:8" x14ac:dyDescent="0.25">
      <c r="B96" s="14">
        <v>45635</v>
      </c>
      <c r="C96" s="15">
        <v>38496411347</v>
      </c>
      <c r="D96" s="16" t="s">
        <v>12</v>
      </c>
      <c r="E96" s="22">
        <v>100</v>
      </c>
      <c r="F96" s="22">
        <v>0</v>
      </c>
      <c r="G96" s="17">
        <f t="shared" si="2"/>
        <v>499418482.66999692</v>
      </c>
      <c r="H96" s="11"/>
    </row>
    <row r="97" spans="2:8" x14ac:dyDescent="0.25">
      <c r="B97" s="14">
        <v>45635</v>
      </c>
      <c r="C97" s="15">
        <v>195925</v>
      </c>
      <c r="D97" s="16" t="s">
        <v>227</v>
      </c>
      <c r="E97" s="22">
        <v>24759</v>
      </c>
      <c r="F97" s="22">
        <v>0</v>
      </c>
      <c r="G97" s="17">
        <f t="shared" si="2"/>
        <v>499393723.66999692</v>
      </c>
      <c r="H97" s="11"/>
    </row>
    <row r="98" spans="2:8" x14ac:dyDescent="0.25">
      <c r="B98" s="14">
        <v>45635</v>
      </c>
      <c r="C98" s="15">
        <v>195924</v>
      </c>
      <c r="D98" s="16" t="s">
        <v>228</v>
      </c>
      <c r="E98" s="22">
        <v>125659.39</v>
      </c>
      <c r="F98" s="22">
        <v>0</v>
      </c>
      <c r="G98" s="17">
        <f t="shared" si="2"/>
        <v>499268064.27999693</v>
      </c>
      <c r="H98" s="11"/>
    </row>
    <row r="99" spans="2:8" x14ac:dyDescent="0.25">
      <c r="B99" s="14">
        <v>45635</v>
      </c>
      <c r="C99" s="15">
        <v>4524000051303</v>
      </c>
      <c r="D99" s="16" t="s">
        <v>99</v>
      </c>
      <c r="E99" s="22">
        <v>20621.66</v>
      </c>
      <c r="F99" s="22">
        <v>0</v>
      </c>
      <c r="G99" s="17">
        <f t="shared" si="2"/>
        <v>499247442.61999691</v>
      </c>
      <c r="H99" s="11"/>
    </row>
    <row r="100" spans="2:8" x14ac:dyDescent="0.25">
      <c r="B100" s="14">
        <v>45635</v>
      </c>
      <c r="C100" s="15">
        <v>4524000051302</v>
      </c>
      <c r="D100" s="16" t="s">
        <v>100</v>
      </c>
      <c r="E100" s="22">
        <v>3434.8</v>
      </c>
      <c r="F100" s="22">
        <v>0</v>
      </c>
      <c r="G100" s="17">
        <f t="shared" si="2"/>
        <v>499244007.81999689</v>
      </c>
      <c r="H100" s="11"/>
    </row>
    <row r="101" spans="2:8" x14ac:dyDescent="0.25">
      <c r="B101" s="14">
        <v>45635</v>
      </c>
      <c r="C101" s="15">
        <v>4524000051298</v>
      </c>
      <c r="D101" s="16" t="s">
        <v>101</v>
      </c>
      <c r="E101" s="22">
        <v>2737.68</v>
      </c>
      <c r="F101" s="22">
        <v>0</v>
      </c>
      <c r="G101" s="17">
        <f t="shared" si="2"/>
        <v>499241270.13999689</v>
      </c>
      <c r="H101" s="11"/>
    </row>
    <row r="102" spans="2:8" x14ac:dyDescent="0.25">
      <c r="B102" s="14">
        <v>45635</v>
      </c>
      <c r="C102" s="15">
        <v>4524000051299</v>
      </c>
      <c r="D102" s="16" t="s">
        <v>102</v>
      </c>
      <c r="E102" s="22">
        <v>1245.83</v>
      </c>
      <c r="F102" s="22">
        <v>0</v>
      </c>
      <c r="G102" s="17">
        <f t="shared" si="2"/>
        <v>499240024.3099969</v>
      </c>
      <c r="H102" s="11"/>
    </row>
    <row r="103" spans="2:8" x14ac:dyDescent="0.25">
      <c r="B103" s="14">
        <v>45635</v>
      </c>
      <c r="C103" s="15">
        <v>4524000051300</v>
      </c>
      <c r="D103" s="16" t="s">
        <v>103</v>
      </c>
      <c r="E103" s="22">
        <v>574.58000000000004</v>
      </c>
      <c r="F103" s="22">
        <v>0</v>
      </c>
      <c r="G103" s="17">
        <f t="shared" si="2"/>
        <v>499239449.72999692</v>
      </c>
      <c r="H103" s="11"/>
    </row>
    <row r="104" spans="2:8" x14ac:dyDescent="0.25">
      <c r="B104" s="14">
        <v>45635</v>
      </c>
      <c r="C104" s="15">
        <v>4524000051301</v>
      </c>
      <c r="D104" s="16" t="s">
        <v>104</v>
      </c>
      <c r="E104" s="22">
        <v>203.06</v>
      </c>
      <c r="F104" s="22">
        <v>0</v>
      </c>
      <c r="G104" s="17">
        <f t="shared" si="2"/>
        <v>499239246.66999692</v>
      </c>
      <c r="H104" s="11"/>
    </row>
    <row r="105" spans="2:8" x14ac:dyDescent="0.25">
      <c r="B105" s="14">
        <v>45635</v>
      </c>
      <c r="C105" s="15">
        <v>4524000051297</v>
      </c>
      <c r="D105" s="16" t="s">
        <v>16</v>
      </c>
      <c r="E105" s="22">
        <v>194.04</v>
      </c>
      <c r="F105" s="22">
        <v>0</v>
      </c>
      <c r="G105" s="17">
        <f t="shared" si="2"/>
        <v>499239052.6299969</v>
      </c>
      <c r="H105" s="11"/>
    </row>
    <row r="106" spans="2:8" x14ac:dyDescent="0.25">
      <c r="B106" s="14">
        <v>45635</v>
      </c>
      <c r="C106" s="15">
        <v>4524000051296</v>
      </c>
      <c r="D106" s="16" t="s">
        <v>16</v>
      </c>
      <c r="E106" s="22">
        <v>194.04</v>
      </c>
      <c r="F106" s="22">
        <v>0</v>
      </c>
      <c r="G106" s="17">
        <f t="shared" si="2"/>
        <v>499238858.58999687</v>
      </c>
      <c r="H106" s="11"/>
    </row>
    <row r="107" spans="2:8" x14ac:dyDescent="0.25">
      <c r="B107" s="14">
        <v>45635</v>
      </c>
      <c r="C107" s="15">
        <v>4524000051295</v>
      </c>
      <c r="D107" s="16" t="s">
        <v>16</v>
      </c>
      <c r="E107" s="22">
        <v>194.04</v>
      </c>
      <c r="F107" s="22">
        <v>0</v>
      </c>
      <c r="G107" s="17">
        <f t="shared" si="2"/>
        <v>499238664.54999685</v>
      </c>
      <c r="H107" s="11"/>
    </row>
    <row r="108" spans="2:8" x14ac:dyDescent="0.25">
      <c r="B108" s="14">
        <v>45635</v>
      </c>
      <c r="C108" s="15">
        <v>4524000051294</v>
      </c>
      <c r="D108" s="16" t="s">
        <v>16</v>
      </c>
      <c r="E108" s="22">
        <v>156.54</v>
      </c>
      <c r="F108" s="22">
        <v>0</v>
      </c>
      <c r="G108" s="17">
        <f t="shared" si="2"/>
        <v>499238508.00999683</v>
      </c>
      <c r="H108" s="11"/>
    </row>
    <row r="109" spans="2:8" x14ac:dyDescent="0.25">
      <c r="B109" s="14">
        <v>45636</v>
      </c>
      <c r="C109" s="15">
        <v>195945</v>
      </c>
      <c r="D109" s="16" t="s">
        <v>229</v>
      </c>
      <c r="E109" s="22">
        <v>76610.179999999993</v>
      </c>
      <c r="F109" s="22">
        <v>0</v>
      </c>
      <c r="G109" s="17">
        <f t="shared" si="2"/>
        <v>499161897.82999682</v>
      </c>
      <c r="H109" s="11"/>
    </row>
    <row r="110" spans="2:8" x14ac:dyDescent="0.25">
      <c r="B110" s="14">
        <v>45636</v>
      </c>
      <c r="C110" s="15">
        <v>195991</v>
      </c>
      <c r="D110" s="16" t="s">
        <v>230</v>
      </c>
      <c r="E110" s="22">
        <v>600000</v>
      </c>
      <c r="F110" s="22">
        <v>0</v>
      </c>
      <c r="G110" s="17">
        <f t="shared" si="2"/>
        <v>498561897.82999682</v>
      </c>
      <c r="H110" s="11"/>
    </row>
    <row r="111" spans="2:8" x14ac:dyDescent="0.25">
      <c r="B111" s="14">
        <v>45636</v>
      </c>
      <c r="C111" s="15">
        <v>195647</v>
      </c>
      <c r="D111" s="16" t="s">
        <v>231</v>
      </c>
      <c r="E111" s="22">
        <v>100000</v>
      </c>
      <c r="F111" s="22">
        <v>0</v>
      </c>
      <c r="G111" s="17">
        <f t="shared" si="2"/>
        <v>498461897.82999682</v>
      </c>
      <c r="H111" s="11"/>
    </row>
    <row r="112" spans="2:8" x14ac:dyDescent="0.25">
      <c r="B112" s="14">
        <v>45636</v>
      </c>
      <c r="C112" s="15">
        <v>195947</v>
      </c>
      <c r="D112" s="16" t="s">
        <v>43</v>
      </c>
      <c r="E112" s="22">
        <v>75600</v>
      </c>
      <c r="F112" s="22">
        <v>0</v>
      </c>
      <c r="G112" s="17">
        <f t="shared" si="2"/>
        <v>498386297.82999682</v>
      </c>
      <c r="H112" s="11"/>
    </row>
    <row r="113" spans="1:8" x14ac:dyDescent="0.25">
      <c r="B113" s="14">
        <v>45636</v>
      </c>
      <c r="C113" s="15">
        <v>195958</v>
      </c>
      <c r="D113" s="16" t="s">
        <v>29</v>
      </c>
      <c r="E113" s="22">
        <v>108000</v>
      </c>
      <c r="F113" s="22">
        <v>0</v>
      </c>
      <c r="G113" s="17">
        <f t="shared" si="2"/>
        <v>498278297.82999682</v>
      </c>
      <c r="H113" s="11"/>
    </row>
    <row r="114" spans="1:8" x14ac:dyDescent="0.25">
      <c r="B114" s="14">
        <v>45636</v>
      </c>
      <c r="C114" s="15">
        <v>196003</v>
      </c>
      <c r="D114" s="16" t="s">
        <v>232</v>
      </c>
      <c r="E114" s="22">
        <v>2340000</v>
      </c>
      <c r="F114" s="22">
        <v>0</v>
      </c>
      <c r="G114" s="17">
        <f t="shared" si="2"/>
        <v>495938297.82999682</v>
      </c>
      <c r="H114" s="11"/>
    </row>
    <row r="115" spans="1:8" x14ac:dyDescent="0.25">
      <c r="B115" s="14">
        <v>45636</v>
      </c>
      <c r="C115" s="15">
        <v>2.4121000660011002E+17</v>
      </c>
      <c r="D115" s="16" t="s">
        <v>105</v>
      </c>
      <c r="E115" s="22">
        <v>500</v>
      </c>
      <c r="F115" s="22">
        <v>0</v>
      </c>
      <c r="G115" s="17">
        <f t="shared" si="2"/>
        <v>495937797.82999682</v>
      </c>
      <c r="H115" s="11"/>
    </row>
    <row r="116" spans="1:8" x14ac:dyDescent="0.25">
      <c r="B116" s="14">
        <v>45636</v>
      </c>
      <c r="C116" s="15">
        <v>999172554</v>
      </c>
      <c r="D116" s="16" t="s">
        <v>106</v>
      </c>
      <c r="E116" s="22">
        <v>10925</v>
      </c>
      <c r="F116" s="22">
        <v>0</v>
      </c>
      <c r="G116" s="17">
        <f t="shared" si="2"/>
        <v>495926872.82999682</v>
      </c>
      <c r="H116" s="11"/>
    </row>
    <row r="117" spans="1:8" x14ac:dyDescent="0.25">
      <c r="B117" s="14">
        <v>45636</v>
      </c>
      <c r="C117" s="15">
        <v>195971</v>
      </c>
      <c r="D117" s="16" t="s">
        <v>233</v>
      </c>
      <c r="E117" s="22">
        <v>82800</v>
      </c>
      <c r="F117" s="22">
        <v>0</v>
      </c>
      <c r="G117" s="17">
        <f t="shared" si="2"/>
        <v>495844072.82999682</v>
      </c>
      <c r="H117" s="11"/>
    </row>
    <row r="118" spans="1:8" x14ac:dyDescent="0.25">
      <c r="B118" s="14">
        <v>45636</v>
      </c>
      <c r="C118" s="15">
        <v>195969</v>
      </c>
      <c r="D118" s="16" t="s">
        <v>233</v>
      </c>
      <c r="E118" s="22">
        <v>107800</v>
      </c>
      <c r="F118" s="22">
        <v>0</v>
      </c>
      <c r="G118" s="17">
        <f t="shared" si="2"/>
        <v>495736272.82999682</v>
      </c>
      <c r="H118" s="11"/>
    </row>
    <row r="119" spans="1:8" x14ac:dyDescent="0.25">
      <c r="B119" s="14">
        <v>45636</v>
      </c>
      <c r="C119" s="15">
        <v>195968</v>
      </c>
      <c r="D119" s="16" t="s">
        <v>233</v>
      </c>
      <c r="E119" s="22">
        <v>107800</v>
      </c>
      <c r="F119" s="22">
        <v>0</v>
      </c>
      <c r="G119" s="17">
        <f t="shared" si="2"/>
        <v>495628472.82999682</v>
      </c>
      <c r="H119" s="11"/>
    </row>
    <row r="120" spans="1:8" x14ac:dyDescent="0.25">
      <c r="B120" s="14">
        <v>45636</v>
      </c>
      <c r="C120" s="15">
        <v>195970</v>
      </c>
      <c r="D120" s="16" t="s">
        <v>233</v>
      </c>
      <c r="E120" s="22">
        <v>107800</v>
      </c>
      <c r="F120" s="22">
        <v>0</v>
      </c>
      <c r="G120" s="17">
        <f t="shared" si="2"/>
        <v>495520672.82999682</v>
      </c>
      <c r="H120" s="11"/>
    </row>
    <row r="121" spans="1:8" x14ac:dyDescent="0.25">
      <c r="B121" s="14">
        <v>45636</v>
      </c>
      <c r="C121" s="15">
        <v>195967</v>
      </c>
      <c r="D121" s="16" t="s">
        <v>233</v>
      </c>
      <c r="E121" s="22">
        <v>107800</v>
      </c>
      <c r="F121" s="22">
        <v>0</v>
      </c>
      <c r="G121" s="17">
        <f t="shared" si="2"/>
        <v>495412872.82999682</v>
      </c>
      <c r="H121" s="11"/>
    </row>
    <row r="122" spans="1:8" x14ac:dyDescent="0.25">
      <c r="B122" s="14">
        <v>45636</v>
      </c>
      <c r="C122" s="15">
        <v>4524000054043</v>
      </c>
      <c r="D122" s="16" t="s">
        <v>107</v>
      </c>
      <c r="E122" s="22">
        <v>5647.82</v>
      </c>
      <c r="F122" s="22">
        <v>0</v>
      </c>
      <c r="G122" s="17">
        <f t="shared" si="2"/>
        <v>495407225.00999683</v>
      </c>
      <c r="H122" s="11"/>
    </row>
    <row r="123" spans="1:8" x14ac:dyDescent="0.25">
      <c r="A123" s="11"/>
      <c r="B123" s="14">
        <v>45636</v>
      </c>
      <c r="C123" s="15">
        <v>4524000054042</v>
      </c>
      <c r="D123" s="16" t="s">
        <v>108</v>
      </c>
      <c r="E123" s="22">
        <v>359.11</v>
      </c>
      <c r="F123" s="22">
        <v>0</v>
      </c>
      <c r="G123" s="17">
        <f t="shared" si="2"/>
        <v>495406865.89999682</v>
      </c>
      <c r="H123" s="11"/>
    </row>
    <row r="124" spans="1:8" x14ac:dyDescent="0.25">
      <c r="A124" s="11"/>
      <c r="B124" s="14">
        <v>45636</v>
      </c>
      <c r="C124" s="15">
        <v>4524000054038</v>
      </c>
      <c r="D124" s="16" t="s">
        <v>16</v>
      </c>
      <c r="E124" s="22">
        <v>188.49</v>
      </c>
      <c r="F124" s="22">
        <v>0</v>
      </c>
      <c r="G124" s="17">
        <f t="shared" si="2"/>
        <v>495406677.40999681</v>
      </c>
      <c r="H124" s="11"/>
    </row>
    <row r="125" spans="1:8" x14ac:dyDescent="0.25">
      <c r="A125" s="11"/>
      <c r="B125" s="14">
        <v>45636</v>
      </c>
      <c r="C125" s="15">
        <v>4524000054041</v>
      </c>
      <c r="D125" s="16" t="s">
        <v>109</v>
      </c>
      <c r="E125" s="22">
        <v>150</v>
      </c>
      <c r="F125" s="22">
        <v>0</v>
      </c>
      <c r="G125" s="17">
        <f t="shared" si="2"/>
        <v>495406527.40999681</v>
      </c>
      <c r="H125" s="11"/>
    </row>
    <row r="126" spans="1:8" x14ac:dyDescent="0.25">
      <c r="A126" s="11"/>
      <c r="B126" s="14">
        <v>45636</v>
      </c>
      <c r="C126" s="15">
        <v>4524000054039</v>
      </c>
      <c r="D126" s="16" t="s">
        <v>16</v>
      </c>
      <c r="E126" s="22">
        <v>37.14</v>
      </c>
      <c r="F126" s="22">
        <v>0</v>
      </c>
      <c r="G126" s="17">
        <f t="shared" si="2"/>
        <v>495406490.26999682</v>
      </c>
      <c r="H126" s="11"/>
    </row>
    <row r="127" spans="1:8" x14ac:dyDescent="0.25">
      <c r="A127" s="11"/>
      <c r="B127" s="14">
        <v>45636</v>
      </c>
      <c r="C127" s="15">
        <v>4524000054040</v>
      </c>
      <c r="D127" s="16" t="s">
        <v>110</v>
      </c>
      <c r="E127" s="22">
        <v>5.22</v>
      </c>
      <c r="F127" s="22">
        <v>0</v>
      </c>
      <c r="G127" s="17">
        <f t="shared" si="2"/>
        <v>495406485.04999679</v>
      </c>
      <c r="H127" s="11"/>
    </row>
    <row r="128" spans="1:8" x14ac:dyDescent="0.25">
      <c r="A128" s="11"/>
      <c r="B128" s="14">
        <v>45637</v>
      </c>
      <c r="C128" s="15">
        <v>195961</v>
      </c>
      <c r="D128" s="16" t="s">
        <v>34</v>
      </c>
      <c r="E128" s="22">
        <v>83977.52</v>
      </c>
      <c r="F128" s="22">
        <v>0</v>
      </c>
      <c r="G128" s="17">
        <f t="shared" si="2"/>
        <v>495322507.52999681</v>
      </c>
      <c r="H128" s="11"/>
    </row>
    <row r="129" spans="1:8" x14ac:dyDescent="0.25">
      <c r="A129" s="11"/>
      <c r="B129" s="14">
        <v>45637</v>
      </c>
      <c r="C129" s="15">
        <v>195946</v>
      </c>
      <c r="D129" s="16" t="s">
        <v>234</v>
      </c>
      <c r="E129" s="22">
        <v>294800.40000000002</v>
      </c>
      <c r="F129" s="22">
        <v>0</v>
      </c>
      <c r="G129" s="17">
        <f t="shared" si="2"/>
        <v>495027707.12999684</v>
      </c>
      <c r="H129" s="11"/>
    </row>
    <row r="130" spans="1:8" x14ac:dyDescent="0.25">
      <c r="B130" s="14">
        <v>45637</v>
      </c>
      <c r="C130" s="15">
        <v>195939</v>
      </c>
      <c r="D130" s="16" t="s">
        <v>67</v>
      </c>
      <c r="E130" s="22">
        <v>143644.07</v>
      </c>
      <c r="F130" s="22">
        <v>0</v>
      </c>
      <c r="G130" s="17">
        <f t="shared" si="2"/>
        <v>494884063.05999684</v>
      </c>
      <c r="H130" s="11"/>
    </row>
    <row r="131" spans="1:8" x14ac:dyDescent="0.25">
      <c r="B131" s="14">
        <v>45637</v>
      </c>
      <c r="C131" s="15">
        <v>195957</v>
      </c>
      <c r="D131" s="16" t="s">
        <v>67</v>
      </c>
      <c r="E131" s="22">
        <v>81360</v>
      </c>
      <c r="F131" s="22">
        <v>0</v>
      </c>
      <c r="G131" s="17">
        <f t="shared" si="2"/>
        <v>494802703.05999684</v>
      </c>
      <c r="H131" s="11"/>
    </row>
    <row r="132" spans="1:8" x14ac:dyDescent="0.25">
      <c r="B132" s="14">
        <v>45637</v>
      </c>
      <c r="C132" s="15">
        <v>195573</v>
      </c>
      <c r="D132" s="16" t="s">
        <v>235</v>
      </c>
      <c r="E132" s="22">
        <v>7000</v>
      </c>
      <c r="F132" s="22">
        <v>0</v>
      </c>
      <c r="G132" s="17">
        <f t="shared" si="2"/>
        <v>494795703.05999684</v>
      </c>
      <c r="H132" s="11"/>
    </row>
    <row r="133" spans="1:8" x14ac:dyDescent="0.25">
      <c r="B133" s="14">
        <v>45637</v>
      </c>
      <c r="C133" s="15">
        <v>195995</v>
      </c>
      <c r="D133" s="16" t="s">
        <v>56</v>
      </c>
      <c r="E133" s="22">
        <v>25938.79</v>
      </c>
      <c r="F133" s="22">
        <v>0</v>
      </c>
      <c r="G133" s="17">
        <f t="shared" si="2"/>
        <v>494769764.26999682</v>
      </c>
      <c r="H133" s="11"/>
    </row>
    <row r="134" spans="1:8" x14ac:dyDescent="0.25">
      <c r="B134" s="14">
        <v>45637</v>
      </c>
      <c r="C134" s="15">
        <v>2.412110066001E+17</v>
      </c>
      <c r="D134" s="16" t="s">
        <v>105</v>
      </c>
      <c r="E134" s="22">
        <v>500</v>
      </c>
      <c r="F134" s="22">
        <v>0</v>
      </c>
      <c r="G134" s="17">
        <f t="shared" si="2"/>
        <v>494769264.26999682</v>
      </c>
      <c r="H134" s="11"/>
    </row>
    <row r="135" spans="1:8" x14ac:dyDescent="0.25">
      <c r="B135" s="14">
        <v>45637</v>
      </c>
      <c r="C135" s="15">
        <v>999172557</v>
      </c>
      <c r="D135" s="16" t="s">
        <v>106</v>
      </c>
      <c r="E135" s="22">
        <v>5000</v>
      </c>
      <c r="F135" s="22">
        <v>0</v>
      </c>
      <c r="G135" s="17">
        <f t="shared" si="2"/>
        <v>494764264.26999682</v>
      </c>
      <c r="H135" s="11"/>
    </row>
    <row r="136" spans="1:8" x14ac:dyDescent="0.25">
      <c r="B136" s="14">
        <v>45637</v>
      </c>
      <c r="C136" s="15">
        <v>2.412110066001E+17</v>
      </c>
      <c r="D136" s="16" t="s">
        <v>105</v>
      </c>
      <c r="E136" s="22">
        <v>500</v>
      </c>
      <c r="F136" s="22">
        <v>0</v>
      </c>
      <c r="G136" s="17">
        <f t="shared" si="2"/>
        <v>494763764.26999682</v>
      </c>
      <c r="H136" s="11"/>
    </row>
    <row r="137" spans="1:8" x14ac:dyDescent="0.25">
      <c r="B137" s="14">
        <v>45637</v>
      </c>
      <c r="C137" s="15">
        <v>999172556</v>
      </c>
      <c r="D137" s="16" t="s">
        <v>106</v>
      </c>
      <c r="E137" s="22">
        <v>5052.99</v>
      </c>
      <c r="F137" s="22">
        <v>0</v>
      </c>
      <c r="G137" s="17">
        <f t="shared" si="2"/>
        <v>494758711.27999681</v>
      </c>
      <c r="H137" s="11"/>
    </row>
    <row r="138" spans="1:8" x14ac:dyDescent="0.25">
      <c r="B138" s="14">
        <v>45637</v>
      </c>
      <c r="C138" s="15">
        <v>2.412110066001E+17</v>
      </c>
      <c r="D138" s="16" t="s">
        <v>105</v>
      </c>
      <c r="E138" s="22">
        <v>500</v>
      </c>
      <c r="F138" s="22">
        <v>0</v>
      </c>
      <c r="G138" s="17">
        <f t="shared" si="2"/>
        <v>494758211.27999681</v>
      </c>
      <c r="H138" s="11"/>
    </row>
    <row r="139" spans="1:8" x14ac:dyDescent="0.25">
      <c r="B139" s="14">
        <v>45637</v>
      </c>
      <c r="C139" s="15">
        <v>999172555</v>
      </c>
      <c r="D139" s="16" t="s">
        <v>106</v>
      </c>
      <c r="E139" s="22">
        <v>1194229.1599999999</v>
      </c>
      <c r="F139" s="22">
        <v>0</v>
      </c>
      <c r="G139" s="17">
        <f t="shared" si="2"/>
        <v>493563982.11999679</v>
      </c>
      <c r="H139" s="11"/>
    </row>
    <row r="140" spans="1:8" x14ac:dyDescent="0.25">
      <c r="B140" s="14">
        <v>45637</v>
      </c>
      <c r="C140" s="15">
        <v>4524000042048</v>
      </c>
      <c r="D140" s="16" t="s">
        <v>16</v>
      </c>
      <c r="E140" s="22">
        <v>3510</v>
      </c>
      <c r="F140" s="22">
        <v>0</v>
      </c>
      <c r="G140" s="17">
        <f t="shared" si="2"/>
        <v>493560472.11999679</v>
      </c>
      <c r="H140" s="11"/>
    </row>
    <row r="141" spans="1:8" x14ac:dyDescent="0.25">
      <c r="B141" s="14">
        <v>45637</v>
      </c>
      <c r="C141" s="15">
        <v>4524000042052</v>
      </c>
      <c r="D141" s="16" t="s">
        <v>111</v>
      </c>
      <c r="E141" s="22">
        <v>900</v>
      </c>
      <c r="F141" s="22">
        <v>0</v>
      </c>
      <c r="G141" s="17">
        <f t="shared" si="2"/>
        <v>493559572.11999679</v>
      </c>
      <c r="H141" s="11"/>
    </row>
    <row r="142" spans="1:8" x14ac:dyDescent="0.25">
      <c r="B142" s="14">
        <v>45637</v>
      </c>
      <c r="C142" s="15">
        <v>4524000042049</v>
      </c>
      <c r="D142" s="16" t="s">
        <v>16</v>
      </c>
      <c r="E142" s="22">
        <v>162</v>
      </c>
      <c r="F142" s="22">
        <v>0</v>
      </c>
      <c r="G142" s="17">
        <f t="shared" si="2"/>
        <v>493559410.11999679</v>
      </c>
      <c r="H142" s="11"/>
    </row>
    <row r="143" spans="1:8" x14ac:dyDescent="0.25">
      <c r="B143" s="14">
        <v>45637</v>
      </c>
      <c r="C143" s="15">
        <v>4524000042045</v>
      </c>
      <c r="D143" s="16" t="s">
        <v>16</v>
      </c>
      <c r="E143" s="22">
        <v>161.69999999999999</v>
      </c>
      <c r="F143" s="22">
        <v>0</v>
      </c>
      <c r="G143" s="17">
        <f t="shared" si="2"/>
        <v>493559248.4199968</v>
      </c>
      <c r="H143" s="11"/>
    </row>
    <row r="144" spans="1:8" x14ac:dyDescent="0.25">
      <c r="B144" s="14">
        <v>45637</v>
      </c>
      <c r="C144" s="15">
        <v>4524000042044</v>
      </c>
      <c r="D144" s="16" t="s">
        <v>16</v>
      </c>
      <c r="E144" s="22">
        <v>161.69999999999999</v>
      </c>
      <c r="F144" s="22">
        <v>0</v>
      </c>
      <c r="G144" s="17">
        <f t="shared" si="2"/>
        <v>493559086.71999681</v>
      </c>
      <c r="H144" s="11"/>
    </row>
    <row r="145" spans="2:8" x14ac:dyDescent="0.25">
      <c r="B145" s="14">
        <v>45637</v>
      </c>
      <c r="C145" s="15">
        <v>4524000042043</v>
      </c>
      <c r="D145" s="16" t="s">
        <v>16</v>
      </c>
      <c r="E145" s="22">
        <v>161.69999999999999</v>
      </c>
      <c r="F145" s="22">
        <v>0</v>
      </c>
      <c r="G145" s="17">
        <f t="shared" si="2"/>
        <v>493558925.01999682</v>
      </c>
      <c r="H145" s="11"/>
    </row>
    <row r="146" spans="2:8" x14ac:dyDescent="0.25">
      <c r="B146" s="14">
        <v>45637</v>
      </c>
      <c r="C146" s="15">
        <v>4524000042042</v>
      </c>
      <c r="D146" s="16" t="s">
        <v>16</v>
      </c>
      <c r="E146" s="22">
        <v>161.69999999999999</v>
      </c>
      <c r="F146" s="22">
        <v>0</v>
      </c>
      <c r="G146" s="17">
        <f t="shared" si="2"/>
        <v>493558763.31999683</v>
      </c>
      <c r="H146" s="11"/>
    </row>
    <row r="147" spans="2:8" x14ac:dyDescent="0.25">
      <c r="B147" s="14">
        <v>45637</v>
      </c>
      <c r="C147" s="15">
        <v>4524000042051</v>
      </c>
      <c r="D147" s="16" t="s">
        <v>112</v>
      </c>
      <c r="E147" s="22">
        <v>150</v>
      </c>
      <c r="F147" s="22">
        <v>0</v>
      </c>
      <c r="G147" s="17">
        <f t="shared" si="2"/>
        <v>493558613.31999683</v>
      </c>
      <c r="H147" s="11"/>
    </row>
    <row r="148" spans="2:8" x14ac:dyDescent="0.25">
      <c r="B148" s="14">
        <v>45637</v>
      </c>
      <c r="C148" s="15">
        <v>4524000042046</v>
      </c>
      <c r="D148" s="16" t="s">
        <v>16</v>
      </c>
      <c r="E148" s="22">
        <v>124.2</v>
      </c>
      <c r="F148" s="22">
        <v>0</v>
      </c>
      <c r="G148" s="17">
        <f t="shared" si="2"/>
        <v>493558489.11999685</v>
      </c>
      <c r="H148" s="11"/>
    </row>
    <row r="149" spans="2:8" x14ac:dyDescent="0.25">
      <c r="B149" s="14">
        <v>45637</v>
      </c>
      <c r="C149" s="15">
        <v>4524000042053</v>
      </c>
      <c r="D149" s="16" t="s">
        <v>113</v>
      </c>
      <c r="E149" s="22">
        <v>114.92</v>
      </c>
      <c r="F149" s="22">
        <v>0</v>
      </c>
      <c r="G149" s="17">
        <f t="shared" si="2"/>
        <v>493558374.19999683</v>
      </c>
      <c r="H149" s="11"/>
    </row>
    <row r="150" spans="2:8" x14ac:dyDescent="0.25">
      <c r="B150" s="14">
        <v>45637</v>
      </c>
      <c r="C150" s="15">
        <v>4524000042050</v>
      </c>
      <c r="D150" s="16" t="s">
        <v>114</v>
      </c>
      <c r="E150" s="22">
        <v>113.4</v>
      </c>
      <c r="F150" s="22">
        <v>0</v>
      </c>
      <c r="G150" s="17">
        <f t="shared" si="2"/>
        <v>493558260.79999685</v>
      </c>
      <c r="H150" s="11"/>
    </row>
    <row r="151" spans="2:8" x14ac:dyDescent="0.25">
      <c r="B151" s="14">
        <v>45637</v>
      </c>
      <c r="C151" s="15">
        <v>4524000042047</v>
      </c>
      <c r="D151" s="16" t="s">
        <v>115</v>
      </c>
      <c r="E151" s="22">
        <v>16.39</v>
      </c>
      <c r="F151" s="22">
        <v>0</v>
      </c>
      <c r="G151" s="17">
        <f t="shared" ref="G151:G214" si="3">+G150-E151+F151</f>
        <v>493558244.40999687</v>
      </c>
      <c r="H151" s="11"/>
    </row>
    <row r="152" spans="2:8" x14ac:dyDescent="0.25">
      <c r="B152" s="14">
        <v>45638</v>
      </c>
      <c r="C152" s="15">
        <v>195952</v>
      </c>
      <c r="D152" s="16" t="s">
        <v>35</v>
      </c>
      <c r="E152" s="22">
        <v>111585.56</v>
      </c>
      <c r="F152" s="22">
        <v>0</v>
      </c>
      <c r="G152" s="17">
        <f t="shared" si="3"/>
        <v>493446658.84999686</v>
      </c>
      <c r="H152" s="11"/>
    </row>
    <row r="153" spans="2:8" x14ac:dyDescent="0.25">
      <c r="B153" s="14">
        <v>45638</v>
      </c>
      <c r="C153" s="15">
        <v>195938</v>
      </c>
      <c r="D153" s="16" t="s">
        <v>236</v>
      </c>
      <c r="E153" s="22">
        <v>44331.199999999997</v>
      </c>
      <c r="F153" s="22">
        <v>0</v>
      </c>
      <c r="G153" s="17">
        <f t="shared" si="3"/>
        <v>493402327.64999688</v>
      </c>
      <c r="H153" s="11"/>
    </row>
    <row r="154" spans="2:8" x14ac:dyDescent="0.25">
      <c r="B154" s="14">
        <v>45638</v>
      </c>
      <c r="C154" s="15">
        <v>195911</v>
      </c>
      <c r="D154" s="16" t="s">
        <v>237</v>
      </c>
      <c r="E154" s="22">
        <v>243207</v>
      </c>
      <c r="F154" s="22">
        <v>0</v>
      </c>
      <c r="G154" s="17">
        <f t="shared" si="3"/>
        <v>493159120.64999688</v>
      </c>
      <c r="H154" s="11"/>
    </row>
    <row r="155" spans="2:8" x14ac:dyDescent="0.25">
      <c r="B155" s="14">
        <v>45638</v>
      </c>
      <c r="C155" s="15">
        <v>195950</v>
      </c>
      <c r="D155" s="16" t="s">
        <v>238</v>
      </c>
      <c r="E155" s="22">
        <v>105523.69</v>
      </c>
      <c r="F155" s="22">
        <v>0</v>
      </c>
      <c r="G155" s="17">
        <f t="shared" si="3"/>
        <v>493053596.95999688</v>
      </c>
      <c r="H155" s="11"/>
    </row>
    <row r="156" spans="2:8" x14ac:dyDescent="0.25">
      <c r="B156" s="14">
        <v>45638</v>
      </c>
      <c r="C156" s="15">
        <v>195915</v>
      </c>
      <c r="D156" s="16" t="s">
        <v>39</v>
      </c>
      <c r="E156" s="22">
        <v>352800</v>
      </c>
      <c r="F156" s="22">
        <v>0</v>
      </c>
      <c r="G156" s="17">
        <f t="shared" si="3"/>
        <v>492700796.95999688</v>
      </c>
      <c r="H156" s="11"/>
    </row>
    <row r="157" spans="2:8" x14ac:dyDescent="0.25">
      <c r="B157" s="14">
        <v>45638</v>
      </c>
      <c r="C157" s="15">
        <v>195941</v>
      </c>
      <c r="D157" s="16" t="s">
        <v>70</v>
      </c>
      <c r="E157" s="22">
        <v>200000</v>
      </c>
      <c r="F157" s="22">
        <v>0</v>
      </c>
      <c r="G157" s="17">
        <f t="shared" si="3"/>
        <v>492500796.95999688</v>
      </c>
      <c r="H157" s="11"/>
    </row>
    <row r="158" spans="2:8" x14ac:dyDescent="0.25">
      <c r="B158" s="14">
        <v>45638</v>
      </c>
      <c r="C158" s="15">
        <v>195965</v>
      </c>
      <c r="D158" s="16" t="s">
        <v>239</v>
      </c>
      <c r="E158" s="22">
        <v>182372.87</v>
      </c>
      <c r="F158" s="22">
        <v>0</v>
      </c>
      <c r="G158" s="17">
        <f t="shared" si="3"/>
        <v>492318424.08999687</v>
      </c>
      <c r="H158" s="11"/>
    </row>
    <row r="159" spans="2:8" x14ac:dyDescent="0.25">
      <c r="B159" s="14">
        <v>45638</v>
      </c>
      <c r="C159" s="15">
        <v>195914</v>
      </c>
      <c r="D159" s="16" t="s">
        <v>48</v>
      </c>
      <c r="E159" s="22">
        <v>167725.99</v>
      </c>
      <c r="F159" s="22">
        <v>0</v>
      </c>
      <c r="G159" s="17">
        <f t="shared" si="3"/>
        <v>492150698.09999686</v>
      </c>
      <c r="H159" s="11"/>
    </row>
    <row r="160" spans="2:8" x14ac:dyDescent="0.25">
      <c r="B160" s="14">
        <v>45638</v>
      </c>
      <c r="C160" s="15">
        <v>195931</v>
      </c>
      <c r="D160" s="16" t="s">
        <v>48</v>
      </c>
      <c r="E160" s="22">
        <v>38000</v>
      </c>
      <c r="F160" s="22">
        <v>0</v>
      </c>
      <c r="G160" s="17">
        <f t="shared" si="3"/>
        <v>492112698.09999686</v>
      </c>
      <c r="H160" s="11"/>
    </row>
    <row r="161" spans="2:8" x14ac:dyDescent="0.25">
      <c r="B161" s="14">
        <v>45638</v>
      </c>
      <c r="C161" s="15">
        <v>938517283638</v>
      </c>
      <c r="D161" s="16" t="s">
        <v>10</v>
      </c>
      <c r="E161" s="22">
        <v>1764.42</v>
      </c>
      <c r="F161" s="22">
        <v>0</v>
      </c>
      <c r="G161" s="17">
        <f t="shared" si="3"/>
        <v>492110933.67999685</v>
      </c>
      <c r="H161" s="11"/>
    </row>
    <row r="162" spans="2:8" x14ac:dyDescent="0.25">
      <c r="B162" s="14">
        <v>45638</v>
      </c>
      <c r="C162" s="15">
        <v>38517283638</v>
      </c>
      <c r="D162" s="16" t="s">
        <v>13</v>
      </c>
      <c r="E162" s="22">
        <v>1176277.46</v>
      </c>
      <c r="F162" s="22">
        <v>0</v>
      </c>
      <c r="G162" s="17">
        <f t="shared" si="3"/>
        <v>490934656.21999687</v>
      </c>
      <c r="H162" s="11"/>
    </row>
    <row r="163" spans="2:8" x14ac:dyDescent="0.25">
      <c r="B163" s="14">
        <v>45638</v>
      </c>
      <c r="C163" s="15">
        <v>938517254303</v>
      </c>
      <c r="D163" s="16" t="s">
        <v>10</v>
      </c>
      <c r="E163" s="22">
        <v>117.54</v>
      </c>
      <c r="F163" s="22">
        <v>0</v>
      </c>
      <c r="G163" s="17">
        <f t="shared" si="3"/>
        <v>490934538.67999685</v>
      </c>
      <c r="H163" s="11"/>
    </row>
    <row r="164" spans="2:8" x14ac:dyDescent="0.25">
      <c r="B164" s="14">
        <v>45638</v>
      </c>
      <c r="C164" s="15">
        <v>38517254303</v>
      </c>
      <c r="D164" s="16" t="s">
        <v>11</v>
      </c>
      <c r="E164" s="22">
        <v>78361.27</v>
      </c>
      <c r="F164" s="22">
        <v>0</v>
      </c>
      <c r="G164" s="17">
        <f t="shared" si="3"/>
        <v>490856177.40999687</v>
      </c>
      <c r="H164" s="11"/>
    </row>
    <row r="165" spans="2:8" x14ac:dyDescent="0.25">
      <c r="B165" s="14">
        <v>45638</v>
      </c>
      <c r="C165" s="15">
        <v>195858</v>
      </c>
      <c r="D165" s="16" t="s">
        <v>240</v>
      </c>
      <c r="E165" s="22">
        <v>5400</v>
      </c>
      <c r="F165" s="22">
        <v>0</v>
      </c>
      <c r="G165" s="17">
        <f t="shared" si="3"/>
        <v>490850777.40999687</v>
      </c>
      <c r="H165" s="11"/>
    </row>
    <row r="166" spans="2:8" x14ac:dyDescent="0.25">
      <c r="B166" s="14">
        <v>45638</v>
      </c>
      <c r="C166" s="15">
        <v>195980</v>
      </c>
      <c r="D166" s="16" t="s">
        <v>216</v>
      </c>
      <c r="E166" s="22">
        <v>22307.81</v>
      </c>
      <c r="F166" s="22">
        <v>0</v>
      </c>
      <c r="G166" s="17">
        <f t="shared" si="3"/>
        <v>490828469.59999686</v>
      </c>
      <c r="H166" s="11"/>
    </row>
    <row r="167" spans="2:8" x14ac:dyDescent="0.25">
      <c r="B167" s="14">
        <v>45638</v>
      </c>
      <c r="C167" s="15">
        <v>195729</v>
      </c>
      <c r="D167" s="16" t="s">
        <v>241</v>
      </c>
      <c r="E167" s="22">
        <v>23149.08</v>
      </c>
      <c r="F167" s="22">
        <v>0</v>
      </c>
      <c r="G167" s="17">
        <f t="shared" si="3"/>
        <v>490805320.51999688</v>
      </c>
      <c r="H167" s="11"/>
    </row>
    <row r="168" spans="2:8" x14ac:dyDescent="0.25">
      <c r="B168" s="14">
        <v>45638</v>
      </c>
      <c r="C168" s="15">
        <v>4524000036360</v>
      </c>
      <c r="D168" s="16" t="s">
        <v>116</v>
      </c>
      <c r="E168" s="22">
        <v>1791.34</v>
      </c>
      <c r="F168" s="22">
        <v>0</v>
      </c>
      <c r="G168" s="17">
        <f t="shared" si="3"/>
        <v>490803529.17999691</v>
      </c>
      <c r="H168" s="11"/>
    </row>
    <row r="169" spans="2:8" x14ac:dyDescent="0.25">
      <c r="B169" s="14">
        <v>45638</v>
      </c>
      <c r="C169" s="15">
        <v>4524000036367</v>
      </c>
      <c r="D169" s="16" t="s">
        <v>117</v>
      </c>
      <c r="E169" s="22">
        <v>442.2</v>
      </c>
      <c r="F169" s="22">
        <v>0</v>
      </c>
      <c r="G169" s="17">
        <f t="shared" si="3"/>
        <v>490803086.97999692</v>
      </c>
      <c r="H169" s="11"/>
    </row>
    <row r="170" spans="2:8" x14ac:dyDescent="0.25">
      <c r="B170" s="14">
        <v>45638</v>
      </c>
      <c r="C170" s="15">
        <v>4524000036366</v>
      </c>
      <c r="D170" s="16" t="s">
        <v>118</v>
      </c>
      <c r="E170" s="22">
        <v>215.47</v>
      </c>
      <c r="F170" s="22">
        <v>0</v>
      </c>
      <c r="G170" s="17">
        <f t="shared" si="3"/>
        <v>490802871.50999689</v>
      </c>
      <c r="H170" s="11"/>
    </row>
    <row r="171" spans="2:8" x14ac:dyDescent="0.25">
      <c r="B171" s="14">
        <v>45638</v>
      </c>
      <c r="C171" s="15">
        <v>4524000036368</v>
      </c>
      <c r="D171" s="16" t="s">
        <v>119</v>
      </c>
      <c r="E171" s="22">
        <v>125.97</v>
      </c>
      <c r="F171" s="22">
        <v>0</v>
      </c>
      <c r="G171" s="17">
        <f t="shared" si="3"/>
        <v>490802745.53999686</v>
      </c>
      <c r="H171" s="11"/>
    </row>
    <row r="172" spans="2:8" x14ac:dyDescent="0.25">
      <c r="B172" s="14">
        <v>45638</v>
      </c>
      <c r="C172" s="15">
        <v>4524000036365</v>
      </c>
      <c r="D172" s="16" t="s">
        <v>120</v>
      </c>
      <c r="E172" s="22">
        <v>122.04</v>
      </c>
      <c r="F172" s="22">
        <v>0</v>
      </c>
      <c r="G172" s="17">
        <f t="shared" si="3"/>
        <v>490802623.49999684</v>
      </c>
      <c r="H172" s="11"/>
    </row>
    <row r="173" spans="2:8" x14ac:dyDescent="0.25">
      <c r="B173" s="14">
        <v>45638</v>
      </c>
      <c r="C173" s="15">
        <v>4524000036363</v>
      </c>
      <c r="D173" s="16" t="s">
        <v>16</v>
      </c>
      <c r="E173" s="22">
        <v>38.909999999999997</v>
      </c>
      <c r="F173" s="22">
        <v>0</v>
      </c>
      <c r="G173" s="17">
        <f t="shared" si="3"/>
        <v>490802584.58999681</v>
      </c>
      <c r="H173" s="11"/>
    </row>
    <row r="174" spans="2:8" x14ac:dyDescent="0.25">
      <c r="B174" s="14">
        <v>45638</v>
      </c>
      <c r="C174" s="15">
        <v>4524000036364</v>
      </c>
      <c r="D174" s="16" t="s">
        <v>16</v>
      </c>
      <c r="E174" s="22">
        <v>10.5</v>
      </c>
      <c r="F174" s="22">
        <v>0</v>
      </c>
      <c r="G174" s="17">
        <f t="shared" si="3"/>
        <v>490802574.08999681</v>
      </c>
      <c r="H174" s="11"/>
    </row>
    <row r="175" spans="2:8" x14ac:dyDescent="0.25">
      <c r="B175" s="14">
        <v>45638</v>
      </c>
      <c r="C175" s="15">
        <v>4524000036361</v>
      </c>
      <c r="D175" s="16" t="s">
        <v>121</v>
      </c>
      <c r="E175" s="22">
        <v>7.58</v>
      </c>
      <c r="F175" s="22">
        <v>0</v>
      </c>
      <c r="G175" s="17">
        <f t="shared" si="3"/>
        <v>490802566.50999683</v>
      </c>
      <c r="H175" s="11"/>
    </row>
    <row r="176" spans="2:8" x14ac:dyDescent="0.25">
      <c r="B176" s="14">
        <v>45638</v>
      </c>
      <c r="C176" s="15">
        <v>4524000036362</v>
      </c>
      <c r="D176" s="16" t="s">
        <v>122</v>
      </c>
      <c r="E176" s="22">
        <v>7.5</v>
      </c>
      <c r="F176" s="22">
        <v>0</v>
      </c>
      <c r="G176" s="17">
        <f t="shared" si="3"/>
        <v>490802559.00999683</v>
      </c>
      <c r="H176" s="11"/>
    </row>
    <row r="177" spans="2:8" x14ac:dyDescent="0.25">
      <c r="B177" s="14">
        <v>45639</v>
      </c>
      <c r="C177" s="15">
        <v>195898</v>
      </c>
      <c r="D177" s="16" t="s">
        <v>37</v>
      </c>
      <c r="E177" s="22">
        <v>69608</v>
      </c>
      <c r="F177" s="22">
        <v>0</v>
      </c>
      <c r="G177" s="17">
        <f t="shared" si="3"/>
        <v>490732951.00999683</v>
      </c>
      <c r="H177" s="11"/>
    </row>
    <row r="178" spans="2:8" x14ac:dyDescent="0.25">
      <c r="B178" s="14">
        <v>45639</v>
      </c>
      <c r="C178" s="15">
        <v>195999</v>
      </c>
      <c r="D178" s="16" t="s">
        <v>37</v>
      </c>
      <c r="E178" s="22">
        <v>50042.05</v>
      </c>
      <c r="F178" s="22">
        <v>0</v>
      </c>
      <c r="G178" s="17">
        <f t="shared" si="3"/>
        <v>490682908.95999682</v>
      </c>
      <c r="H178" s="11"/>
    </row>
    <row r="179" spans="2:8" x14ac:dyDescent="0.25">
      <c r="B179" s="14">
        <v>45639</v>
      </c>
      <c r="C179" s="15">
        <v>195934</v>
      </c>
      <c r="D179" s="16" t="s">
        <v>242</v>
      </c>
      <c r="E179" s="22">
        <v>187000</v>
      </c>
      <c r="F179" s="22">
        <v>0</v>
      </c>
      <c r="G179" s="17">
        <f t="shared" si="3"/>
        <v>490495908.95999682</v>
      </c>
      <c r="H179" s="11"/>
    </row>
    <row r="180" spans="2:8" x14ac:dyDescent="0.25">
      <c r="B180" s="14">
        <v>45639</v>
      </c>
      <c r="C180" s="15">
        <v>195935</v>
      </c>
      <c r="D180" s="16" t="s">
        <v>242</v>
      </c>
      <c r="E180" s="22">
        <v>396439</v>
      </c>
      <c r="F180" s="22">
        <v>0</v>
      </c>
      <c r="G180" s="17">
        <f t="shared" si="3"/>
        <v>490099469.95999682</v>
      </c>
      <c r="H180" s="11"/>
    </row>
    <row r="181" spans="2:8" x14ac:dyDescent="0.25">
      <c r="B181" s="14">
        <v>45639</v>
      </c>
      <c r="C181" s="15">
        <v>195937</v>
      </c>
      <c r="D181" s="16" t="s">
        <v>243</v>
      </c>
      <c r="E181" s="22">
        <v>618914.41</v>
      </c>
      <c r="F181" s="22">
        <v>0</v>
      </c>
      <c r="G181" s="17">
        <f t="shared" si="3"/>
        <v>489480555.54999679</v>
      </c>
      <c r="H181" s="11"/>
    </row>
    <row r="182" spans="2:8" x14ac:dyDescent="0.25">
      <c r="B182" s="14">
        <v>45639</v>
      </c>
      <c r="C182" s="15">
        <v>195304</v>
      </c>
      <c r="D182" s="16" t="s">
        <v>244</v>
      </c>
      <c r="E182" s="22">
        <v>100000</v>
      </c>
      <c r="F182" s="22">
        <v>0</v>
      </c>
      <c r="G182" s="17">
        <f t="shared" si="3"/>
        <v>489380555.54999679</v>
      </c>
      <c r="H182" s="11"/>
    </row>
    <row r="183" spans="2:8" x14ac:dyDescent="0.25">
      <c r="B183" s="14">
        <v>45639</v>
      </c>
      <c r="C183" s="15">
        <v>195956</v>
      </c>
      <c r="D183" s="16" t="s">
        <v>50</v>
      </c>
      <c r="E183" s="22">
        <v>89988.57</v>
      </c>
      <c r="F183" s="22">
        <v>0</v>
      </c>
      <c r="G183" s="17">
        <f t="shared" si="3"/>
        <v>489290566.9799968</v>
      </c>
      <c r="H183" s="11"/>
    </row>
    <row r="184" spans="2:8" x14ac:dyDescent="0.25">
      <c r="B184" s="14">
        <v>45639</v>
      </c>
      <c r="C184" s="15">
        <v>195826</v>
      </c>
      <c r="D184" s="16" t="s">
        <v>245</v>
      </c>
      <c r="E184" s="22">
        <v>57457.63</v>
      </c>
      <c r="F184" s="22">
        <v>0</v>
      </c>
      <c r="G184" s="17">
        <f t="shared" si="3"/>
        <v>489233109.34999681</v>
      </c>
      <c r="H184" s="11"/>
    </row>
    <row r="185" spans="2:8" x14ac:dyDescent="0.25">
      <c r="B185" s="14">
        <v>45639</v>
      </c>
      <c r="C185" s="15">
        <v>196039</v>
      </c>
      <c r="D185" s="16" t="s">
        <v>246</v>
      </c>
      <c r="E185" s="22">
        <v>125000</v>
      </c>
      <c r="F185" s="22">
        <v>0</v>
      </c>
      <c r="G185" s="17">
        <f t="shared" si="3"/>
        <v>489108109.34999681</v>
      </c>
      <c r="H185" s="11"/>
    </row>
    <row r="186" spans="2:8" x14ac:dyDescent="0.25">
      <c r="B186" s="14">
        <v>45639</v>
      </c>
      <c r="C186" s="15">
        <v>195994</v>
      </c>
      <c r="D186" s="16" t="s">
        <v>247</v>
      </c>
      <c r="E186" s="22">
        <v>22616.91</v>
      </c>
      <c r="F186" s="22">
        <v>0</v>
      </c>
      <c r="G186" s="17">
        <f t="shared" si="3"/>
        <v>489085492.43999678</v>
      </c>
      <c r="H186" s="11"/>
    </row>
    <row r="187" spans="2:8" x14ac:dyDescent="0.25">
      <c r="B187" s="14">
        <v>45639</v>
      </c>
      <c r="C187" s="15">
        <v>196035</v>
      </c>
      <c r="D187" s="16" t="s">
        <v>248</v>
      </c>
      <c r="E187" s="22">
        <v>75000</v>
      </c>
      <c r="F187" s="22">
        <v>0</v>
      </c>
      <c r="G187" s="17">
        <f t="shared" si="3"/>
        <v>489010492.43999678</v>
      </c>
      <c r="H187" s="11"/>
    </row>
    <row r="188" spans="2:8" x14ac:dyDescent="0.25">
      <c r="B188" s="14">
        <v>45639</v>
      </c>
      <c r="C188" s="15">
        <v>196040</v>
      </c>
      <c r="D188" s="16" t="s">
        <v>249</v>
      </c>
      <c r="E188" s="22">
        <v>70000</v>
      </c>
      <c r="F188" s="22">
        <v>0</v>
      </c>
      <c r="G188" s="17">
        <f t="shared" si="3"/>
        <v>488940492.43999678</v>
      </c>
      <c r="H188" s="11"/>
    </row>
    <row r="189" spans="2:8" x14ac:dyDescent="0.25">
      <c r="B189" s="14">
        <v>45639</v>
      </c>
      <c r="C189" s="15">
        <v>2.4121300240027002E+17</v>
      </c>
      <c r="D189" s="16" t="s">
        <v>105</v>
      </c>
      <c r="E189" s="22">
        <v>500</v>
      </c>
      <c r="F189" s="22">
        <v>0</v>
      </c>
      <c r="G189" s="17">
        <f t="shared" si="3"/>
        <v>488939992.43999678</v>
      </c>
      <c r="H189" s="11"/>
    </row>
    <row r="190" spans="2:8" x14ac:dyDescent="0.25">
      <c r="B190" s="14">
        <v>45639</v>
      </c>
      <c r="C190" s="15">
        <v>999172854</v>
      </c>
      <c r="D190" s="16" t="s">
        <v>106</v>
      </c>
      <c r="E190" s="22">
        <v>60699.199999999997</v>
      </c>
      <c r="F190" s="22">
        <v>0</v>
      </c>
      <c r="G190" s="17">
        <f t="shared" si="3"/>
        <v>488879293.23999679</v>
      </c>
      <c r="H190" s="11"/>
    </row>
    <row r="191" spans="2:8" x14ac:dyDescent="0.25">
      <c r="B191" s="14">
        <v>45639</v>
      </c>
      <c r="C191" s="15">
        <v>195926</v>
      </c>
      <c r="D191" s="16" t="s">
        <v>250</v>
      </c>
      <c r="E191" s="22">
        <v>22372.54</v>
      </c>
      <c r="F191" s="22">
        <v>0</v>
      </c>
      <c r="G191" s="17">
        <f t="shared" si="3"/>
        <v>488856920.69999677</v>
      </c>
      <c r="H191" s="11"/>
    </row>
    <row r="192" spans="2:8" x14ac:dyDescent="0.25">
      <c r="B192" s="14">
        <v>45639</v>
      </c>
      <c r="C192" s="15">
        <v>196037</v>
      </c>
      <c r="D192" s="16" t="s">
        <v>251</v>
      </c>
      <c r="E192" s="22">
        <v>150000</v>
      </c>
      <c r="F192" s="22">
        <v>0</v>
      </c>
      <c r="G192" s="17">
        <f t="shared" si="3"/>
        <v>488706920.69999677</v>
      </c>
      <c r="H192" s="11"/>
    </row>
    <row r="193" spans="2:8" x14ac:dyDescent="0.25">
      <c r="B193" s="14">
        <v>45639</v>
      </c>
      <c r="C193" s="15">
        <v>196036</v>
      </c>
      <c r="D193" s="16" t="s">
        <v>252</v>
      </c>
      <c r="E193" s="22">
        <v>100000</v>
      </c>
      <c r="F193" s="22">
        <v>0</v>
      </c>
      <c r="G193" s="17">
        <f t="shared" si="3"/>
        <v>488606920.69999677</v>
      </c>
      <c r="H193" s="11"/>
    </row>
    <row r="194" spans="2:8" x14ac:dyDescent="0.25">
      <c r="B194" s="14">
        <v>45639</v>
      </c>
      <c r="C194" s="15">
        <v>195998</v>
      </c>
      <c r="D194" s="16" t="s">
        <v>253</v>
      </c>
      <c r="E194" s="22">
        <v>200000</v>
      </c>
      <c r="F194" s="22">
        <v>0</v>
      </c>
      <c r="G194" s="17">
        <f t="shared" si="3"/>
        <v>488406920.69999677</v>
      </c>
      <c r="H194" s="11"/>
    </row>
    <row r="195" spans="2:8" x14ac:dyDescent="0.25">
      <c r="B195" s="14">
        <v>45639</v>
      </c>
      <c r="C195" s="15">
        <v>195981</v>
      </c>
      <c r="D195" s="16" t="s">
        <v>254</v>
      </c>
      <c r="E195" s="22">
        <v>9631.5</v>
      </c>
      <c r="F195" s="22">
        <v>0</v>
      </c>
      <c r="G195" s="17">
        <f t="shared" si="3"/>
        <v>488397289.19999677</v>
      </c>
      <c r="H195" s="11"/>
    </row>
    <row r="196" spans="2:8" x14ac:dyDescent="0.25">
      <c r="B196" s="14">
        <v>45639</v>
      </c>
      <c r="C196" s="15">
        <v>4524000036779</v>
      </c>
      <c r="D196" s="16" t="s">
        <v>123</v>
      </c>
      <c r="E196" s="22">
        <v>529.20000000000005</v>
      </c>
      <c r="F196" s="22">
        <v>0</v>
      </c>
      <c r="G196" s="17">
        <f t="shared" si="3"/>
        <v>488396759.99999678</v>
      </c>
      <c r="H196" s="11"/>
    </row>
    <row r="197" spans="2:8" x14ac:dyDescent="0.25">
      <c r="B197" s="14">
        <v>45639</v>
      </c>
      <c r="C197" s="15">
        <v>4524000036781</v>
      </c>
      <c r="D197" s="16" t="s">
        <v>124</v>
      </c>
      <c r="E197" s="22">
        <v>364.81</v>
      </c>
      <c r="F197" s="22">
        <v>0</v>
      </c>
      <c r="G197" s="17">
        <f t="shared" si="3"/>
        <v>488396395.18999678</v>
      </c>
      <c r="H197" s="11"/>
    </row>
    <row r="198" spans="2:8" x14ac:dyDescent="0.25">
      <c r="B198" s="14">
        <v>45639</v>
      </c>
      <c r="C198" s="15">
        <v>4524000036778</v>
      </c>
      <c r="D198" s="16" t="s">
        <v>125</v>
      </c>
      <c r="E198" s="22">
        <v>300</v>
      </c>
      <c r="F198" s="22">
        <v>0</v>
      </c>
      <c r="G198" s="17">
        <f t="shared" si="3"/>
        <v>488396095.18999678</v>
      </c>
      <c r="H198" s="11"/>
    </row>
    <row r="199" spans="2:8" x14ac:dyDescent="0.25">
      <c r="B199" s="14">
        <v>45639</v>
      </c>
      <c r="C199" s="15">
        <v>4524000036777</v>
      </c>
      <c r="D199" s="16" t="s">
        <v>126</v>
      </c>
      <c r="E199" s="22">
        <v>273.56</v>
      </c>
      <c r="F199" s="22">
        <v>0</v>
      </c>
      <c r="G199" s="17">
        <f t="shared" si="3"/>
        <v>488395821.62999678</v>
      </c>
      <c r="H199" s="11"/>
    </row>
    <row r="200" spans="2:8" x14ac:dyDescent="0.25">
      <c r="B200" s="14">
        <v>45639</v>
      </c>
      <c r="C200" s="15">
        <v>4524000036776</v>
      </c>
      <c r="D200" s="16" t="s">
        <v>127</v>
      </c>
      <c r="E200" s="22">
        <v>251.59</v>
      </c>
      <c r="F200" s="22">
        <v>0</v>
      </c>
      <c r="G200" s="17">
        <f t="shared" si="3"/>
        <v>488395570.0399968</v>
      </c>
      <c r="H200" s="11"/>
    </row>
    <row r="201" spans="2:8" x14ac:dyDescent="0.25">
      <c r="B201" s="14">
        <v>45639</v>
      </c>
      <c r="C201" s="15">
        <v>4524000036783</v>
      </c>
      <c r="D201" s="16" t="s">
        <v>128</v>
      </c>
      <c r="E201" s="22">
        <v>167.38</v>
      </c>
      <c r="F201" s="22">
        <v>0</v>
      </c>
      <c r="G201" s="17">
        <f t="shared" si="3"/>
        <v>488395402.65999681</v>
      </c>
      <c r="H201" s="11"/>
    </row>
    <row r="202" spans="2:8" x14ac:dyDescent="0.25">
      <c r="B202" s="14">
        <v>45639</v>
      </c>
      <c r="C202" s="15">
        <v>4524000036780</v>
      </c>
      <c r="D202" s="16" t="s">
        <v>129</v>
      </c>
      <c r="E202" s="22">
        <v>158.29</v>
      </c>
      <c r="F202" s="22">
        <v>0</v>
      </c>
      <c r="G202" s="17">
        <f t="shared" si="3"/>
        <v>488395244.36999679</v>
      </c>
      <c r="H202" s="11"/>
    </row>
    <row r="203" spans="2:8" x14ac:dyDescent="0.25">
      <c r="B203" s="14">
        <v>45639</v>
      </c>
      <c r="C203" s="15">
        <v>4524000036782</v>
      </c>
      <c r="D203" s="16" t="s">
        <v>130</v>
      </c>
      <c r="E203" s="22">
        <v>66.5</v>
      </c>
      <c r="F203" s="22">
        <v>0</v>
      </c>
      <c r="G203" s="17">
        <f t="shared" si="3"/>
        <v>488395177.86999679</v>
      </c>
      <c r="H203" s="11"/>
    </row>
    <row r="204" spans="2:8" x14ac:dyDescent="0.25">
      <c r="B204" s="14">
        <v>45639</v>
      </c>
      <c r="C204" s="15">
        <v>4524000036775</v>
      </c>
      <c r="D204" s="16" t="s">
        <v>131</v>
      </c>
      <c r="E204" s="22">
        <v>57</v>
      </c>
      <c r="F204" s="22">
        <v>0</v>
      </c>
      <c r="G204" s="17">
        <f t="shared" si="3"/>
        <v>488395120.86999679</v>
      </c>
      <c r="H204" s="11"/>
    </row>
    <row r="205" spans="2:8" x14ac:dyDescent="0.25">
      <c r="B205" s="14">
        <v>45639</v>
      </c>
      <c r="C205" s="15">
        <v>4524000036772</v>
      </c>
      <c r="D205" s="16" t="s">
        <v>16</v>
      </c>
      <c r="E205" s="22">
        <v>34.72</v>
      </c>
      <c r="F205" s="22">
        <v>0</v>
      </c>
      <c r="G205" s="17">
        <f t="shared" si="3"/>
        <v>488395086.14999676</v>
      </c>
      <c r="H205" s="11"/>
    </row>
    <row r="206" spans="2:8" x14ac:dyDescent="0.25">
      <c r="B206" s="14">
        <v>45639</v>
      </c>
      <c r="C206" s="15">
        <v>4524000036773</v>
      </c>
      <c r="D206" s="16" t="s">
        <v>16</v>
      </c>
      <c r="E206" s="22">
        <v>33.46</v>
      </c>
      <c r="F206" s="22">
        <v>0</v>
      </c>
      <c r="G206" s="17">
        <f t="shared" si="3"/>
        <v>488395052.68999678</v>
      </c>
      <c r="H206" s="11"/>
    </row>
    <row r="207" spans="2:8" x14ac:dyDescent="0.25">
      <c r="B207" s="14">
        <v>45639</v>
      </c>
      <c r="C207" s="15">
        <v>4524000036774</v>
      </c>
      <c r="D207" s="16" t="s">
        <v>16</v>
      </c>
      <c r="E207" s="22">
        <v>8.1</v>
      </c>
      <c r="F207" s="22">
        <v>0</v>
      </c>
      <c r="G207" s="17">
        <f t="shared" si="3"/>
        <v>488395044.58999676</v>
      </c>
      <c r="H207" s="11"/>
    </row>
    <row r="208" spans="2:8" x14ac:dyDescent="0.25">
      <c r="B208" s="14">
        <v>45642</v>
      </c>
      <c r="C208" s="15">
        <v>195848</v>
      </c>
      <c r="D208" s="16" t="s">
        <v>63</v>
      </c>
      <c r="E208" s="22">
        <v>311136</v>
      </c>
      <c r="F208" s="22">
        <v>0</v>
      </c>
      <c r="G208" s="17">
        <f t="shared" si="3"/>
        <v>488083908.58999676</v>
      </c>
      <c r="H208" s="11"/>
    </row>
    <row r="209" spans="2:8" x14ac:dyDescent="0.25">
      <c r="B209" s="14">
        <v>45642</v>
      </c>
      <c r="C209" s="15">
        <v>195982</v>
      </c>
      <c r="D209" s="16" t="s">
        <v>48</v>
      </c>
      <c r="E209" s="22">
        <v>167725.99</v>
      </c>
      <c r="F209" s="22">
        <v>0</v>
      </c>
      <c r="G209" s="17">
        <f t="shared" si="3"/>
        <v>487916182.59999675</v>
      </c>
      <c r="H209" s="11"/>
    </row>
    <row r="210" spans="2:8" x14ac:dyDescent="0.25">
      <c r="B210" s="14">
        <v>45642</v>
      </c>
      <c r="C210" s="15">
        <v>195977</v>
      </c>
      <c r="D210" s="16" t="s">
        <v>48</v>
      </c>
      <c r="E210" s="22">
        <v>167725.99</v>
      </c>
      <c r="F210" s="22">
        <v>0</v>
      </c>
      <c r="G210" s="17">
        <f t="shared" si="3"/>
        <v>487748456.60999674</v>
      </c>
      <c r="H210" s="11"/>
    </row>
    <row r="211" spans="2:8" x14ac:dyDescent="0.25">
      <c r="B211" s="14">
        <v>45642</v>
      </c>
      <c r="C211" s="15">
        <v>195936</v>
      </c>
      <c r="D211" s="16" t="s">
        <v>48</v>
      </c>
      <c r="E211" s="22">
        <v>167725.99</v>
      </c>
      <c r="F211" s="22">
        <v>0</v>
      </c>
      <c r="G211" s="17">
        <f t="shared" si="3"/>
        <v>487580730.61999673</v>
      </c>
      <c r="H211" s="11"/>
    </row>
    <row r="212" spans="2:8" x14ac:dyDescent="0.25">
      <c r="B212" s="14">
        <v>45642</v>
      </c>
      <c r="C212" s="15">
        <v>196038</v>
      </c>
      <c r="D212" s="16" t="s">
        <v>213</v>
      </c>
      <c r="E212" s="22">
        <v>120000</v>
      </c>
      <c r="F212" s="22">
        <v>0</v>
      </c>
      <c r="G212" s="17">
        <f t="shared" si="3"/>
        <v>487460730.61999673</v>
      </c>
      <c r="H212" s="11"/>
    </row>
    <row r="213" spans="2:8" x14ac:dyDescent="0.25">
      <c r="B213" s="14">
        <v>45642</v>
      </c>
      <c r="C213" s="15">
        <v>196001</v>
      </c>
      <c r="D213" s="16" t="s">
        <v>255</v>
      </c>
      <c r="E213" s="22">
        <v>86287.35</v>
      </c>
      <c r="F213" s="22">
        <v>0</v>
      </c>
      <c r="G213" s="17">
        <f t="shared" si="3"/>
        <v>487374443.2699967</v>
      </c>
      <c r="H213" s="11"/>
    </row>
    <row r="214" spans="2:8" x14ac:dyDescent="0.25">
      <c r="B214" s="14">
        <v>45642</v>
      </c>
      <c r="C214" s="15">
        <v>195834</v>
      </c>
      <c r="D214" s="16" t="s">
        <v>51</v>
      </c>
      <c r="E214" s="22">
        <v>167296.5</v>
      </c>
      <c r="F214" s="22">
        <v>0</v>
      </c>
      <c r="G214" s="17">
        <f t="shared" si="3"/>
        <v>487207146.7699967</v>
      </c>
      <c r="H214" s="11"/>
    </row>
    <row r="215" spans="2:8" x14ac:dyDescent="0.25">
      <c r="B215" s="14">
        <v>45642</v>
      </c>
      <c r="C215" s="15">
        <v>195954</v>
      </c>
      <c r="D215" s="16" t="s">
        <v>36</v>
      </c>
      <c r="E215" s="22">
        <v>494672</v>
      </c>
      <c r="F215" s="22">
        <v>0</v>
      </c>
      <c r="G215" s="17">
        <f>+G214-E215+F215</f>
        <v>486712474.7699967</v>
      </c>
      <c r="H215" s="11"/>
    </row>
    <row r="216" spans="2:8" x14ac:dyDescent="0.25">
      <c r="B216" s="14">
        <v>45642</v>
      </c>
      <c r="C216" s="15">
        <v>938541002579</v>
      </c>
      <c r="D216" s="16" t="s">
        <v>10</v>
      </c>
      <c r="E216" s="22">
        <v>611.66</v>
      </c>
      <c r="F216" s="22">
        <v>0</v>
      </c>
      <c r="G216" s="17">
        <f t="shared" ref="G216:G279" si="4">+G215-E216+F216</f>
        <v>486711863.10999668</v>
      </c>
      <c r="H216" s="11"/>
    </row>
    <row r="217" spans="2:8" x14ac:dyDescent="0.25">
      <c r="B217" s="14">
        <v>45642</v>
      </c>
      <c r="C217" s="15">
        <v>38541002579</v>
      </c>
      <c r="D217" s="16" t="s">
        <v>14</v>
      </c>
      <c r="E217" s="22">
        <v>407774</v>
      </c>
      <c r="F217" s="22">
        <v>0</v>
      </c>
      <c r="G217" s="17">
        <f t="shared" si="4"/>
        <v>486304089.10999668</v>
      </c>
      <c r="H217" s="11"/>
    </row>
    <row r="218" spans="2:8" x14ac:dyDescent="0.25">
      <c r="B218" s="14">
        <v>45642</v>
      </c>
      <c r="C218" s="15">
        <v>938540520379</v>
      </c>
      <c r="D218" s="16" t="s">
        <v>10</v>
      </c>
      <c r="E218" s="22">
        <v>150</v>
      </c>
      <c r="F218" s="22">
        <v>0</v>
      </c>
      <c r="G218" s="17">
        <f t="shared" si="4"/>
        <v>486303939.10999668</v>
      </c>
      <c r="H218" s="11"/>
    </row>
    <row r="219" spans="2:8" x14ac:dyDescent="0.25">
      <c r="B219" s="14">
        <v>45642</v>
      </c>
      <c r="C219" s="15">
        <v>38540520379</v>
      </c>
      <c r="D219" s="16" t="s">
        <v>81</v>
      </c>
      <c r="E219" s="22">
        <v>100000</v>
      </c>
      <c r="F219" s="22">
        <v>0</v>
      </c>
      <c r="G219" s="17">
        <f t="shared" si="4"/>
        <v>486203939.10999668</v>
      </c>
      <c r="H219" s="11"/>
    </row>
    <row r="220" spans="2:8" x14ac:dyDescent="0.25">
      <c r="B220" s="14">
        <v>45642</v>
      </c>
      <c r="C220" s="15">
        <v>938540501739</v>
      </c>
      <c r="D220" s="16" t="s">
        <v>10</v>
      </c>
      <c r="E220" s="22">
        <v>666.24</v>
      </c>
      <c r="F220" s="22">
        <v>0</v>
      </c>
      <c r="G220" s="17">
        <f t="shared" si="4"/>
        <v>486203272.86999667</v>
      </c>
      <c r="H220" s="11"/>
    </row>
    <row r="221" spans="2:8" x14ac:dyDescent="0.25">
      <c r="B221" s="14">
        <v>45642</v>
      </c>
      <c r="C221" s="15">
        <v>38540501739</v>
      </c>
      <c r="D221" s="16" t="s">
        <v>14</v>
      </c>
      <c r="E221" s="22">
        <v>444160.66</v>
      </c>
      <c r="F221" s="22">
        <v>0</v>
      </c>
      <c r="G221" s="17">
        <f t="shared" si="4"/>
        <v>485759112.20999664</v>
      </c>
      <c r="H221" s="11"/>
    </row>
    <row r="222" spans="2:8" x14ac:dyDescent="0.25">
      <c r="B222" s="14">
        <v>45642</v>
      </c>
      <c r="C222" s="15">
        <v>938540480450</v>
      </c>
      <c r="D222" s="16" t="s">
        <v>10</v>
      </c>
      <c r="E222" s="22">
        <v>11365.13</v>
      </c>
      <c r="F222" s="22">
        <v>0</v>
      </c>
      <c r="G222" s="17">
        <f t="shared" si="4"/>
        <v>485747747.07999665</v>
      </c>
      <c r="H222" s="11"/>
    </row>
    <row r="223" spans="2:8" x14ac:dyDescent="0.25">
      <c r="B223" s="14">
        <v>45642</v>
      </c>
      <c r="C223" s="15">
        <v>38540480450</v>
      </c>
      <c r="D223" s="16" t="s">
        <v>14</v>
      </c>
      <c r="E223" s="22">
        <v>7576753.9100000001</v>
      </c>
      <c r="F223" s="22">
        <v>0</v>
      </c>
      <c r="G223" s="17">
        <f t="shared" si="4"/>
        <v>478170993.16999662</v>
      </c>
      <c r="H223" s="11"/>
    </row>
    <row r="224" spans="2:8" x14ac:dyDescent="0.25">
      <c r="B224" s="14">
        <v>45642</v>
      </c>
      <c r="C224" s="15">
        <v>195955</v>
      </c>
      <c r="D224" s="16" t="s">
        <v>256</v>
      </c>
      <c r="E224" s="22">
        <v>98255.8</v>
      </c>
      <c r="F224" s="22">
        <v>0</v>
      </c>
      <c r="G224" s="17">
        <f t="shared" si="4"/>
        <v>478072737.36999661</v>
      </c>
      <c r="H224" s="11"/>
    </row>
    <row r="225" spans="2:8" x14ac:dyDescent="0.25">
      <c r="B225" s="14">
        <v>45642</v>
      </c>
      <c r="C225" s="15">
        <v>196011</v>
      </c>
      <c r="D225" s="16" t="s">
        <v>257</v>
      </c>
      <c r="E225" s="22">
        <v>75000</v>
      </c>
      <c r="F225" s="22">
        <v>0</v>
      </c>
      <c r="G225" s="17">
        <f t="shared" si="4"/>
        <v>477997737.36999661</v>
      </c>
      <c r="H225" s="11"/>
    </row>
    <row r="226" spans="2:8" x14ac:dyDescent="0.25">
      <c r="B226" s="14">
        <v>45642</v>
      </c>
      <c r="C226" s="15">
        <v>196013</v>
      </c>
      <c r="D226" s="16" t="s">
        <v>258</v>
      </c>
      <c r="E226" s="22">
        <v>85000</v>
      </c>
      <c r="F226" s="22">
        <v>0</v>
      </c>
      <c r="G226" s="17">
        <f t="shared" si="4"/>
        <v>477912737.36999661</v>
      </c>
      <c r="H226" s="11"/>
    </row>
    <row r="227" spans="2:8" x14ac:dyDescent="0.25">
      <c r="B227" s="14">
        <v>45642</v>
      </c>
      <c r="C227" s="15">
        <v>196030</v>
      </c>
      <c r="D227" s="16" t="s">
        <v>259</v>
      </c>
      <c r="E227" s="22">
        <v>50000</v>
      </c>
      <c r="F227" s="22">
        <v>0</v>
      </c>
      <c r="G227" s="17">
        <f t="shared" si="4"/>
        <v>477862737.36999661</v>
      </c>
      <c r="H227" s="11"/>
    </row>
    <row r="228" spans="2:8" x14ac:dyDescent="0.25">
      <c r="B228" s="14">
        <v>45642</v>
      </c>
      <c r="C228" s="15">
        <v>195788</v>
      </c>
      <c r="D228" s="16" t="s">
        <v>260</v>
      </c>
      <c r="E228" s="22">
        <v>33816.99</v>
      </c>
      <c r="F228" s="22">
        <v>0</v>
      </c>
      <c r="G228" s="17">
        <f t="shared" si="4"/>
        <v>477828920.3799966</v>
      </c>
      <c r="H228" s="11"/>
    </row>
    <row r="229" spans="2:8" customFormat="1" x14ac:dyDescent="0.25">
      <c r="B229" s="14">
        <v>45642</v>
      </c>
      <c r="C229" s="15">
        <v>196029</v>
      </c>
      <c r="D229" s="16" t="s">
        <v>261</v>
      </c>
      <c r="E229" s="22">
        <v>60000</v>
      </c>
      <c r="F229" s="22">
        <v>0</v>
      </c>
      <c r="G229" s="17">
        <f t="shared" si="4"/>
        <v>477768920.3799966</v>
      </c>
      <c r="H229" s="11"/>
    </row>
    <row r="230" spans="2:8" x14ac:dyDescent="0.25">
      <c r="B230" s="14">
        <v>45642</v>
      </c>
      <c r="C230" s="15">
        <v>196052</v>
      </c>
      <c r="D230" s="16" t="s">
        <v>262</v>
      </c>
      <c r="E230" s="22">
        <v>100000</v>
      </c>
      <c r="F230" s="22">
        <v>0</v>
      </c>
      <c r="G230" s="17">
        <f t="shared" si="4"/>
        <v>477668920.3799966</v>
      </c>
      <c r="H230" s="11"/>
    </row>
    <row r="231" spans="2:8" x14ac:dyDescent="0.25">
      <c r="B231" s="14">
        <v>45642</v>
      </c>
      <c r="C231" s="15">
        <v>195843</v>
      </c>
      <c r="D231" s="16" t="s">
        <v>69</v>
      </c>
      <c r="E231" s="22">
        <v>26593.13</v>
      </c>
      <c r="F231" s="22">
        <v>0</v>
      </c>
      <c r="G231" s="17">
        <f t="shared" si="4"/>
        <v>477642327.2499966</v>
      </c>
      <c r="H231" s="11"/>
    </row>
    <row r="232" spans="2:8" x14ac:dyDescent="0.25">
      <c r="B232" s="14">
        <v>45642</v>
      </c>
      <c r="C232" s="15">
        <v>196016</v>
      </c>
      <c r="D232" s="16" t="s">
        <v>263</v>
      </c>
      <c r="E232" s="22">
        <v>60000</v>
      </c>
      <c r="F232" s="22">
        <v>0</v>
      </c>
      <c r="G232" s="17">
        <f t="shared" si="4"/>
        <v>477582327.2499966</v>
      </c>
      <c r="H232" s="11"/>
    </row>
    <row r="233" spans="2:8" x14ac:dyDescent="0.25">
      <c r="B233" s="14">
        <v>45642</v>
      </c>
      <c r="C233" s="15">
        <v>195997</v>
      </c>
      <c r="D233" s="16" t="s">
        <v>264</v>
      </c>
      <c r="E233" s="22">
        <v>13879</v>
      </c>
      <c r="F233" s="22">
        <v>0</v>
      </c>
      <c r="G233" s="17">
        <f t="shared" si="4"/>
        <v>477568448.2499966</v>
      </c>
      <c r="H233" s="11"/>
    </row>
    <row r="234" spans="2:8" x14ac:dyDescent="0.25">
      <c r="B234" s="14">
        <v>45642</v>
      </c>
      <c r="C234" s="15">
        <v>196027</v>
      </c>
      <c r="D234" s="16" t="s">
        <v>265</v>
      </c>
      <c r="E234" s="22">
        <v>85000</v>
      </c>
      <c r="F234" s="22">
        <v>0</v>
      </c>
      <c r="G234" s="17">
        <f t="shared" si="4"/>
        <v>477483448.2499966</v>
      </c>
      <c r="H234" s="11"/>
    </row>
    <row r="235" spans="2:8" x14ac:dyDescent="0.25">
      <c r="B235" s="14">
        <v>45642</v>
      </c>
      <c r="C235" s="15">
        <v>195964</v>
      </c>
      <c r="D235" s="16" t="s">
        <v>266</v>
      </c>
      <c r="E235" s="22">
        <v>18000</v>
      </c>
      <c r="F235" s="22">
        <v>0</v>
      </c>
      <c r="G235" s="17">
        <f t="shared" si="4"/>
        <v>477465448.2499966</v>
      </c>
      <c r="H235" s="11"/>
    </row>
    <row r="236" spans="2:8" x14ac:dyDescent="0.25">
      <c r="B236" s="14">
        <v>45642</v>
      </c>
      <c r="C236" s="15">
        <v>196034</v>
      </c>
      <c r="D236" s="16" t="s">
        <v>267</v>
      </c>
      <c r="E236" s="22">
        <v>75000</v>
      </c>
      <c r="F236" s="22">
        <v>0</v>
      </c>
      <c r="G236" s="17">
        <f t="shared" si="4"/>
        <v>477390448.2499966</v>
      </c>
      <c r="H236" s="11"/>
    </row>
    <row r="237" spans="2:8" x14ac:dyDescent="0.25">
      <c r="B237" s="14">
        <v>45642</v>
      </c>
      <c r="C237" s="15">
        <v>4524000053485</v>
      </c>
      <c r="D237" s="16" t="s">
        <v>132</v>
      </c>
      <c r="E237" s="22">
        <v>928.37</v>
      </c>
      <c r="F237" s="22">
        <v>0</v>
      </c>
      <c r="G237" s="17">
        <f t="shared" si="4"/>
        <v>477389519.8799966</v>
      </c>
      <c r="H237" s="11"/>
    </row>
    <row r="238" spans="2:8" x14ac:dyDescent="0.25">
      <c r="B238" s="14">
        <v>45642</v>
      </c>
      <c r="C238" s="15">
        <v>4524000053478</v>
      </c>
      <c r="D238" s="16" t="s">
        <v>133</v>
      </c>
      <c r="E238" s="22">
        <v>594.66</v>
      </c>
      <c r="F238" s="22">
        <v>0</v>
      </c>
      <c r="G238" s="17">
        <f t="shared" si="4"/>
        <v>477388925.21999657</v>
      </c>
      <c r="H238" s="11"/>
    </row>
    <row r="239" spans="2:8" x14ac:dyDescent="0.25">
      <c r="B239" s="14">
        <v>45642</v>
      </c>
      <c r="C239" s="15">
        <v>4524000053487</v>
      </c>
      <c r="D239" s="16" t="s">
        <v>16</v>
      </c>
      <c r="E239" s="22">
        <v>300</v>
      </c>
      <c r="F239" s="22">
        <v>0</v>
      </c>
      <c r="G239" s="17">
        <f t="shared" si="4"/>
        <v>477388625.21999657</v>
      </c>
      <c r="H239" s="11"/>
    </row>
    <row r="240" spans="2:8" x14ac:dyDescent="0.25">
      <c r="B240" s="14">
        <v>45642</v>
      </c>
      <c r="C240" s="15">
        <v>4524000053479</v>
      </c>
      <c r="D240" s="16" t="s">
        <v>134</v>
      </c>
      <c r="E240" s="22">
        <v>280.5</v>
      </c>
      <c r="F240" s="22">
        <v>0</v>
      </c>
      <c r="G240" s="17">
        <f t="shared" si="4"/>
        <v>477388344.71999657</v>
      </c>
      <c r="H240" s="11"/>
    </row>
    <row r="241" spans="2:10" x14ac:dyDescent="0.25">
      <c r="B241" s="14">
        <v>45642</v>
      </c>
      <c r="C241" s="15">
        <v>4524000053489</v>
      </c>
      <c r="D241" s="16" t="s">
        <v>16</v>
      </c>
      <c r="E241" s="22">
        <v>225</v>
      </c>
      <c r="F241" s="22">
        <v>0</v>
      </c>
      <c r="G241" s="17">
        <f t="shared" si="4"/>
        <v>477388119.71999657</v>
      </c>
      <c r="H241" s="11"/>
    </row>
    <row r="242" spans="2:10" x14ac:dyDescent="0.25">
      <c r="B242" s="14">
        <v>45642</v>
      </c>
      <c r="C242" s="15">
        <v>4524000053494</v>
      </c>
      <c r="D242" s="16" t="s">
        <v>16</v>
      </c>
      <c r="E242" s="22">
        <v>187.5</v>
      </c>
      <c r="F242" s="22">
        <v>0</v>
      </c>
      <c r="G242" s="17">
        <f t="shared" si="4"/>
        <v>477387932.21999657</v>
      </c>
      <c r="H242" s="11"/>
    </row>
    <row r="243" spans="2:10" x14ac:dyDescent="0.25">
      <c r="B243" s="14">
        <v>45642</v>
      </c>
      <c r="C243" s="15">
        <v>4524000053488</v>
      </c>
      <c r="D243" s="16" t="s">
        <v>16</v>
      </c>
      <c r="E243" s="22">
        <v>150</v>
      </c>
      <c r="F243" s="22">
        <v>0</v>
      </c>
      <c r="G243" s="17">
        <f t="shared" si="4"/>
        <v>477387782.21999657</v>
      </c>
      <c r="H243" s="11"/>
    </row>
    <row r="244" spans="2:10" x14ac:dyDescent="0.25">
      <c r="B244" s="14">
        <v>45642</v>
      </c>
      <c r="C244" s="15">
        <v>4524000053484</v>
      </c>
      <c r="D244" s="16" t="s">
        <v>135</v>
      </c>
      <c r="E244" s="22">
        <v>150</v>
      </c>
      <c r="F244" s="22">
        <v>0</v>
      </c>
      <c r="G244" s="17">
        <f t="shared" si="4"/>
        <v>477387632.21999657</v>
      </c>
      <c r="H244" s="11"/>
    </row>
    <row r="245" spans="2:10" x14ac:dyDescent="0.25">
      <c r="B245" s="14">
        <v>45642</v>
      </c>
      <c r="C245" s="15">
        <v>4524000053483</v>
      </c>
      <c r="D245" s="16" t="s">
        <v>136</v>
      </c>
      <c r="E245" s="22">
        <v>134.97999999999999</v>
      </c>
      <c r="F245" s="22">
        <v>0</v>
      </c>
      <c r="G245" s="17">
        <f t="shared" si="4"/>
        <v>477387497.23999655</v>
      </c>
      <c r="H245" s="11"/>
    </row>
    <row r="246" spans="2:10" x14ac:dyDescent="0.25">
      <c r="B246" s="14">
        <v>45642</v>
      </c>
      <c r="C246" s="15">
        <v>4524000053492</v>
      </c>
      <c r="D246" s="16" t="s">
        <v>16</v>
      </c>
      <c r="E246" s="22">
        <v>112.5</v>
      </c>
      <c r="F246" s="22">
        <v>0</v>
      </c>
      <c r="G246" s="17">
        <f t="shared" si="4"/>
        <v>477387384.73999655</v>
      </c>
      <c r="H246" s="11"/>
      <c r="I246" s="11"/>
      <c r="J246" s="11"/>
    </row>
    <row r="247" spans="2:10" x14ac:dyDescent="0.25">
      <c r="B247" s="14">
        <v>45642</v>
      </c>
      <c r="C247" s="15">
        <v>4524000053491</v>
      </c>
      <c r="D247" s="16" t="s">
        <v>16</v>
      </c>
      <c r="E247" s="22">
        <v>105</v>
      </c>
      <c r="F247" s="22">
        <v>0</v>
      </c>
      <c r="G247" s="17">
        <f t="shared" si="4"/>
        <v>477387279.73999655</v>
      </c>
      <c r="H247" s="11"/>
      <c r="I247" s="11"/>
      <c r="J247" s="11"/>
    </row>
    <row r="248" spans="2:10" x14ac:dyDescent="0.25">
      <c r="B248" s="14">
        <v>45642</v>
      </c>
      <c r="C248" s="15">
        <v>4524000053481</v>
      </c>
      <c r="D248" s="16" t="s">
        <v>137</v>
      </c>
      <c r="E248" s="22">
        <v>104.41</v>
      </c>
      <c r="F248" s="22">
        <v>0</v>
      </c>
      <c r="G248" s="17">
        <f t="shared" si="4"/>
        <v>477387175.32999653</v>
      </c>
      <c r="H248" s="11"/>
      <c r="I248" s="11"/>
      <c r="J248" s="11"/>
    </row>
    <row r="249" spans="2:10" s="13" customFormat="1" x14ac:dyDescent="0.25">
      <c r="B249" s="14">
        <v>45642</v>
      </c>
      <c r="C249" s="15">
        <v>4524000053477</v>
      </c>
      <c r="D249" s="16" t="s">
        <v>138</v>
      </c>
      <c r="E249" s="22">
        <v>91.05</v>
      </c>
      <c r="F249" s="22">
        <v>0</v>
      </c>
      <c r="G249" s="17">
        <f t="shared" si="4"/>
        <v>477387084.27999651</v>
      </c>
      <c r="H249" s="11"/>
      <c r="I249" s="11"/>
      <c r="J249" s="11"/>
    </row>
    <row r="250" spans="2:10" s="13" customFormat="1" x14ac:dyDescent="0.25">
      <c r="B250" s="14">
        <v>45642</v>
      </c>
      <c r="C250" s="15">
        <v>4524000053482</v>
      </c>
      <c r="D250" s="16" t="s">
        <v>139</v>
      </c>
      <c r="E250" s="22">
        <v>86.19</v>
      </c>
      <c r="F250" s="22">
        <v>0</v>
      </c>
      <c r="G250" s="17">
        <f t="shared" si="4"/>
        <v>477386998.08999652</v>
      </c>
      <c r="H250" s="11"/>
      <c r="I250" s="11"/>
      <c r="J250" s="11"/>
    </row>
    <row r="251" spans="2:10" s="13" customFormat="1" x14ac:dyDescent="0.25">
      <c r="B251" s="14">
        <v>45642</v>
      </c>
      <c r="C251" s="15">
        <v>4524000053480</v>
      </c>
      <c r="D251" s="16" t="s">
        <v>140</v>
      </c>
      <c r="E251" s="22">
        <v>75.06</v>
      </c>
      <c r="F251" s="22">
        <v>0</v>
      </c>
      <c r="G251" s="17">
        <f t="shared" si="4"/>
        <v>477386923.02999651</v>
      </c>
      <c r="H251" s="11"/>
      <c r="I251" s="11"/>
      <c r="J251" s="11"/>
    </row>
    <row r="252" spans="2:10" s="13" customFormat="1" x14ac:dyDescent="0.25">
      <c r="B252" s="14">
        <v>45642</v>
      </c>
      <c r="C252" s="15">
        <v>4524000053493</v>
      </c>
      <c r="D252" s="16" t="s">
        <v>16</v>
      </c>
      <c r="E252" s="22">
        <v>33.93</v>
      </c>
      <c r="F252" s="22">
        <v>0</v>
      </c>
      <c r="G252" s="17">
        <f t="shared" si="4"/>
        <v>477386889.09999651</v>
      </c>
      <c r="H252" s="11"/>
      <c r="I252" s="11"/>
      <c r="J252" s="11"/>
    </row>
    <row r="253" spans="2:10" s="13" customFormat="1" x14ac:dyDescent="0.25">
      <c r="B253" s="14">
        <v>45642</v>
      </c>
      <c r="C253" s="15">
        <v>4524000053490</v>
      </c>
      <c r="D253" s="16" t="s">
        <v>16</v>
      </c>
      <c r="E253" s="22">
        <v>33.56</v>
      </c>
      <c r="F253" s="22">
        <v>0</v>
      </c>
      <c r="G253" s="17">
        <f t="shared" si="4"/>
        <v>477386855.5399965</v>
      </c>
      <c r="H253" s="11"/>
      <c r="I253" s="11"/>
      <c r="J253" s="11"/>
    </row>
    <row r="254" spans="2:10" s="13" customFormat="1" x14ac:dyDescent="0.25">
      <c r="B254" s="14">
        <v>45642</v>
      </c>
      <c r="C254" s="15">
        <v>4524000053486</v>
      </c>
      <c r="D254" s="16" t="s">
        <v>16</v>
      </c>
      <c r="E254" s="22">
        <v>14.45</v>
      </c>
      <c r="F254" s="22">
        <v>0</v>
      </c>
      <c r="G254" s="17">
        <f t="shared" si="4"/>
        <v>477386841.08999652</v>
      </c>
      <c r="H254" s="11"/>
      <c r="I254" s="11"/>
      <c r="J254" s="11"/>
    </row>
    <row r="255" spans="2:10" s="13" customFormat="1" x14ac:dyDescent="0.25">
      <c r="B255" s="14">
        <v>45643</v>
      </c>
      <c r="C255" s="15">
        <v>196007</v>
      </c>
      <c r="D255" s="16" t="s">
        <v>268</v>
      </c>
      <c r="E255" s="22">
        <v>1359830.43</v>
      </c>
      <c r="F255" s="22">
        <v>0</v>
      </c>
      <c r="G255" s="17">
        <f t="shared" si="4"/>
        <v>476027010.65999651</v>
      </c>
      <c r="H255" s="11"/>
      <c r="I255" s="11"/>
      <c r="J255" s="11"/>
    </row>
    <row r="256" spans="2:10" s="13" customFormat="1" x14ac:dyDescent="0.25">
      <c r="B256" s="14">
        <v>45643</v>
      </c>
      <c r="C256" s="15">
        <v>196082</v>
      </c>
      <c r="D256" s="16" t="s">
        <v>269</v>
      </c>
      <c r="E256" s="22">
        <v>110390</v>
      </c>
      <c r="F256" s="22">
        <v>0</v>
      </c>
      <c r="G256" s="17">
        <f t="shared" si="4"/>
        <v>475916620.65999651</v>
      </c>
      <c r="H256" s="11"/>
      <c r="I256" s="11"/>
      <c r="J256" s="11"/>
    </row>
    <row r="257" spans="2:10" s="13" customFormat="1" x14ac:dyDescent="0.25">
      <c r="B257" s="14">
        <v>45643</v>
      </c>
      <c r="C257" s="15">
        <v>195904</v>
      </c>
      <c r="D257" s="16" t="s">
        <v>270</v>
      </c>
      <c r="E257" s="22">
        <v>287288.14</v>
      </c>
      <c r="F257" s="22">
        <v>0</v>
      </c>
      <c r="G257" s="17">
        <f t="shared" si="4"/>
        <v>475629332.51999652</v>
      </c>
      <c r="H257" s="11"/>
      <c r="I257" s="11"/>
      <c r="J257" s="11"/>
    </row>
    <row r="258" spans="2:10" s="13" customFormat="1" x14ac:dyDescent="0.25">
      <c r="B258" s="14">
        <v>45643</v>
      </c>
      <c r="C258" s="15">
        <v>195948</v>
      </c>
      <c r="D258" s="16" t="s">
        <v>45</v>
      </c>
      <c r="E258" s="22">
        <v>89586</v>
      </c>
      <c r="F258" s="22">
        <v>0</v>
      </c>
      <c r="G258" s="17">
        <f t="shared" si="4"/>
        <v>475539746.51999652</v>
      </c>
      <c r="H258" s="11"/>
      <c r="I258" s="11"/>
      <c r="J258" s="11"/>
    </row>
    <row r="259" spans="2:10" s="13" customFormat="1" x14ac:dyDescent="0.25">
      <c r="B259" s="14">
        <v>45643</v>
      </c>
      <c r="C259" s="15">
        <v>195909</v>
      </c>
      <c r="D259" s="16" t="s">
        <v>271</v>
      </c>
      <c r="E259" s="22">
        <v>40232.6</v>
      </c>
      <c r="F259" s="22">
        <v>0</v>
      </c>
      <c r="G259" s="17">
        <f t="shared" si="4"/>
        <v>475499513.9199965</v>
      </c>
      <c r="H259" s="11"/>
      <c r="I259" s="11"/>
      <c r="J259" s="11"/>
    </row>
    <row r="260" spans="2:10" s="13" customFormat="1" x14ac:dyDescent="0.25">
      <c r="B260" s="14">
        <v>45643</v>
      </c>
      <c r="C260" s="15">
        <v>195910</v>
      </c>
      <c r="D260" s="16" t="s">
        <v>271</v>
      </c>
      <c r="E260" s="22">
        <v>19693</v>
      </c>
      <c r="F260" s="22">
        <v>0</v>
      </c>
      <c r="G260" s="17">
        <f t="shared" si="4"/>
        <v>475479820.9199965</v>
      </c>
      <c r="H260" s="11"/>
      <c r="I260" s="11"/>
      <c r="J260" s="11"/>
    </row>
    <row r="261" spans="2:10" s="13" customFormat="1" x14ac:dyDescent="0.25">
      <c r="B261" s="14">
        <v>45643</v>
      </c>
      <c r="C261" s="15">
        <v>195908</v>
      </c>
      <c r="D261" s="16" t="s">
        <v>271</v>
      </c>
      <c r="E261" s="22">
        <v>13981</v>
      </c>
      <c r="F261" s="22">
        <v>0</v>
      </c>
      <c r="G261" s="17">
        <f t="shared" si="4"/>
        <v>475465839.9199965</v>
      </c>
      <c r="H261" s="11"/>
      <c r="I261" s="11"/>
      <c r="J261" s="11"/>
    </row>
    <row r="262" spans="2:10" s="13" customFormat="1" x14ac:dyDescent="0.25">
      <c r="B262" s="14">
        <v>45643</v>
      </c>
      <c r="C262" s="15">
        <v>196081</v>
      </c>
      <c r="D262" s="16" t="s">
        <v>269</v>
      </c>
      <c r="E262" s="22">
        <v>110390</v>
      </c>
      <c r="F262" s="22">
        <v>0</v>
      </c>
      <c r="G262" s="17">
        <f t="shared" si="4"/>
        <v>475355449.9199965</v>
      </c>
      <c r="H262" s="11"/>
      <c r="I262" s="11"/>
      <c r="J262" s="11"/>
    </row>
    <row r="263" spans="2:10" s="13" customFormat="1" x14ac:dyDescent="0.25">
      <c r="B263" s="14">
        <v>45643</v>
      </c>
      <c r="C263" s="15">
        <v>196075</v>
      </c>
      <c r="D263" s="16" t="s">
        <v>269</v>
      </c>
      <c r="E263" s="22">
        <v>110390</v>
      </c>
      <c r="F263" s="22">
        <v>0</v>
      </c>
      <c r="G263" s="17">
        <f t="shared" si="4"/>
        <v>475245059.9199965</v>
      </c>
      <c r="H263" s="11"/>
      <c r="I263" s="11"/>
      <c r="J263" s="11"/>
    </row>
    <row r="264" spans="2:10" s="13" customFormat="1" x14ac:dyDescent="0.25">
      <c r="B264" s="14">
        <v>45643</v>
      </c>
      <c r="C264" s="15">
        <v>196058</v>
      </c>
      <c r="D264" s="16" t="s">
        <v>269</v>
      </c>
      <c r="E264" s="22">
        <v>90390</v>
      </c>
      <c r="F264" s="22">
        <v>0</v>
      </c>
      <c r="G264" s="17">
        <f t="shared" si="4"/>
        <v>475154669.9199965</v>
      </c>
      <c r="H264" s="11"/>
      <c r="I264" s="11"/>
      <c r="J264" s="11"/>
    </row>
    <row r="265" spans="2:10" s="13" customFormat="1" x14ac:dyDescent="0.25">
      <c r="B265" s="14">
        <v>45643</v>
      </c>
      <c r="C265" s="15">
        <v>196023</v>
      </c>
      <c r="D265" s="16" t="s">
        <v>272</v>
      </c>
      <c r="E265" s="22">
        <v>85000</v>
      </c>
      <c r="F265" s="22">
        <v>0</v>
      </c>
      <c r="G265" s="17">
        <f t="shared" si="4"/>
        <v>475069669.9199965</v>
      </c>
      <c r="H265" s="11"/>
      <c r="I265" s="11"/>
      <c r="J265" s="11"/>
    </row>
    <row r="266" spans="2:10" s="13" customFormat="1" x14ac:dyDescent="0.25">
      <c r="B266" s="14">
        <v>45643</v>
      </c>
      <c r="C266" s="15">
        <v>196044</v>
      </c>
      <c r="D266" s="16" t="s">
        <v>273</v>
      </c>
      <c r="E266" s="22">
        <v>50000</v>
      </c>
      <c r="F266" s="22">
        <v>0</v>
      </c>
      <c r="G266" s="17">
        <f t="shared" si="4"/>
        <v>475019669.9199965</v>
      </c>
      <c r="H266" s="11"/>
      <c r="I266" s="11"/>
      <c r="J266" s="11"/>
    </row>
    <row r="267" spans="2:10" s="13" customFormat="1" x14ac:dyDescent="0.25">
      <c r="B267" s="14">
        <v>45643</v>
      </c>
      <c r="C267" s="15">
        <v>196047</v>
      </c>
      <c r="D267" s="16" t="s">
        <v>274</v>
      </c>
      <c r="E267" s="22">
        <v>30000</v>
      </c>
      <c r="F267" s="22">
        <v>0</v>
      </c>
      <c r="G267" s="17">
        <f t="shared" si="4"/>
        <v>474989669.9199965</v>
      </c>
      <c r="H267" s="11"/>
      <c r="I267" s="11"/>
      <c r="J267" s="11"/>
    </row>
    <row r="268" spans="2:10" s="13" customFormat="1" x14ac:dyDescent="0.25">
      <c r="B268" s="14">
        <v>45643</v>
      </c>
      <c r="C268" s="15">
        <v>196021</v>
      </c>
      <c r="D268" s="16" t="s">
        <v>275</v>
      </c>
      <c r="E268" s="22">
        <v>85000</v>
      </c>
      <c r="F268" s="22">
        <v>0</v>
      </c>
      <c r="G268" s="17">
        <f t="shared" si="4"/>
        <v>474904669.9199965</v>
      </c>
      <c r="H268" s="11"/>
      <c r="I268" s="11"/>
      <c r="J268" s="11"/>
    </row>
    <row r="269" spans="2:10" s="13" customFormat="1" x14ac:dyDescent="0.25">
      <c r="B269" s="14">
        <v>45643</v>
      </c>
      <c r="C269" s="15">
        <v>196018</v>
      </c>
      <c r="D269" s="16" t="s">
        <v>276</v>
      </c>
      <c r="E269" s="22">
        <v>85000</v>
      </c>
      <c r="F269" s="22">
        <v>0</v>
      </c>
      <c r="G269" s="17">
        <f t="shared" si="4"/>
        <v>474819669.9199965</v>
      </c>
      <c r="H269" s="11"/>
      <c r="I269" s="11"/>
      <c r="J269" s="11"/>
    </row>
    <row r="270" spans="2:10" s="13" customFormat="1" x14ac:dyDescent="0.25">
      <c r="B270" s="14">
        <v>45643</v>
      </c>
      <c r="C270" s="15">
        <v>938546984088</v>
      </c>
      <c r="D270" s="16" t="s">
        <v>10</v>
      </c>
      <c r="E270" s="22">
        <v>530.34</v>
      </c>
      <c r="F270" s="22">
        <v>0</v>
      </c>
      <c r="G270" s="17">
        <f t="shared" si="4"/>
        <v>474819139.57999653</v>
      </c>
      <c r="H270" s="11"/>
      <c r="I270" s="11"/>
      <c r="J270" s="11"/>
    </row>
    <row r="271" spans="2:10" s="13" customFormat="1" x14ac:dyDescent="0.25">
      <c r="B271" s="14">
        <v>45643</v>
      </c>
      <c r="C271" s="15">
        <v>38546984088</v>
      </c>
      <c r="D271" s="16" t="s">
        <v>14</v>
      </c>
      <c r="E271" s="22">
        <v>353562.75</v>
      </c>
      <c r="F271" s="22">
        <v>0</v>
      </c>
      <c r="G271" s="17">
        <f t="shared" si="4"/>
        <v>474465576.82999653</v>
      </c>
      <c r="H271" s="11"/>
      <c r="I271" s="11"/>
      <c r="J271" s="11"/>
    </row>
    <row r="272" spans="2:10" s="13" customFormat="1" x14ac:dyDescent="0.25">
      <c r="B272" s="14">
        <v>45643</v>
      </c>
      <c r="C272" s="15">
        <v>196056</v>
      </c>
      <c r="D272" s="16" t="s">
        <v>277</v>
      </c>
      <c r="E272" s="22">
        <v>163170</v>
      </c>
      <c r="F272" s="22">
        <v>0</v>
      </c>
      <c r="G272" s="17">
        <f t="shared" si="4"/>
        <v>474302406.82999653</v>
      </c>
      <c r="H272" s="11"/>
      <c r="I272" s="11"/>
      <c r="J272" s="11"/>
    </row>
    <row r="273" spans="2:10" s="13" customFormat="1" x14ac:dyDescent="0.25">
      <c r="B273" s="14">
        <v>45643</v>
      </c>
      <c r="C273" s="15">
        <v>196057</v>
      </c>
      <c r="D273" s="16" t="s">
        <v>277</v>
      </c>
      <c r="E273" s="22">
        <v>138170</v>
      </c>
      <c r="F273" s="22">
        <v>0</v>
      </c>
      <c r="G273" s="17">
        <f t="shared" si="4"/>
        <v>474164236.82999653</v>
      </c>
      <c r="H273" s="11"/>
      <c r="I273" s="11"/>
      <c r="J273" s="11"/>
    </row>
    <row r="274" spans="2:10" s="13" customFormat="1" x14ac:dyDescent="0.25">
      <c r="B274" s="14">
        <v>45643</v>
      </c>
      <c r="C274" s="15">
        <v>196012</v>
      </c>
      <c r="D274" s="16" t="s">
        <v>278</v>
      </c>
      <c r="E274" s="22">
        <v>85000</v>
      </c>
      <c r="F274" s="22">
        <v>0</v>
      </c>
      <c r="G274" s="17">
        <f t="shared" si="4"/>
        <v>474079236.82999653</v>
      </c>
      <c r="H274" s="11"/>
      <c r="I274" s="11"/>
      <c r="J274" s="11"/>
    </row>
    <row r="275" spans="2:10" s="13" customFormat="1" x14ac:dyDescent="0.25">
      <c r="B275" s="14">
        <v>45643</v>
      </c>
      <c r="C275" s="15">
        <v>195989</v>
      </c>
      <c r="D275" s="16" t="s">
        <v>53</v>
      </c>
      <c r="E275" s="22">
        <v>23834.53</v>
      </c>
      <c r="F275" s="22">
        <v>0</v>
      </c>
      <c r="G275" s="17">
        <f t="shared" si="4"/>
        <v>474055402.29999655</v>
      </c>
      <c r="H275" s="11"/>
      <c r="I275" s="11"/>
      <c r="J275" s="11"/>
    </row>
    <row r="276" spans="2:10" s="13" customFormat="1" x14ac:dyDescent="0.25">
      <c r="B276" s="14">
        <v>45643</v>
      </c>
      <c r="C276" s="15">
        <v>195990</v>
      </c>
      <c r="D276" s="16" t="s">
        <v>279</v>
      </c>
      <c r="E276" s="22">
        <v>8467.11</v>
      </c>
      <c r="F276" s="22">
        <v>0</v>
      </c>
      <c r="G276" s="17">
        <f t="shared" si="4"/>
        <v>474046935.18999654</v>
      </c>
      <c r="H276" s="11"/>
      <c r="I276" s="11"/>
      <c r="J276" s="11"/>
    </row>
    <row r="277" spans="2:10" s="13" customFormat="1" x14ac:dyDescent="0.25">
      <c r="B277" s="14">
        <v>45643</v>
      </c>
      <c r="C277" s="15">
        <v>196032</v>
      </c>
      <c r="D277" s="16" t="s">
        <v>280</v>
      </c>
      <c r="E277" s="22">
        <v>40000</v>
      </c>
      <c r="F277" s="22">
        <v>0</v>
      </c>
      <c r="G277" s="17">
        <f t="shared" si="4"/>
        <v>474006935.18999654</v>
      </c>
      <c r="H277" s="11"/>
      <c r="I277" s="11"/>
      <c r="J277" s="11"/>
    </row>
    <row r="278" spans="2:10" s="13" customFormat="1" x14ac:dyDescent="0.25">
      <c r="B278" s="14">
        <v>45643</v>
      </c>
      <c r="C278" s="15">
        <v>196031</v>
      </c>
      <c r="D278" s="16" t="s">
        <v>281</v>
      </c>
      <c r="E278" s="22">
        <v>60000</v>
      </c>
      <c r="F278" s="22">
        <v>0</v>
      </c>
      <c r="G278" s="17">
        <f t="shared" si="4"/>
        <v>473946935.18999654</v>
      </c>
      <c r="H278" s="11"/>
      <c r="I278" s="11"/>
      <c r="J278" s="11"/>
    </row>
    <row r="279" spans="2:10" s="13" customFormat="1" x14ac:dyDescent="0.25">
      <c r="B279" s="14">
        <v>45643</v>
      </c>
      <c r="C279" s="15">
        <v>196033</v>
      </c>
      <c r="D279" s="16" t="s">
        <v>282</v>
      </c>
      <c r="E279" s="22">
        <v>40000</v>
      </c>
      <c r="F279" s="22">
        <v>0</v>
      </c>
      <c r="G279" s="17">
        <f t="shared" si="4"/>
        <v>473906935.18999654</v>
      </c>
      <c r="H279" s="11"/>
      <c r="I279" s="11"/>
      <c r="J279" s="11"/>
    </row>
    <row r="280" spans="2:10" s="13" customFormat="1" x14ac:dyDescent="0.25">
      <c r="B280" s="14">
        <v>45643</v>
      </c>
      <c r="C280" s="15">
        <v>196019</v>
      </c>
      <c r="D280" s="16" t="s">
        <v>283</v>
      </c>
      <c r="E280" s="22">
        <v>60000</v>
      </c>
      <c r="F280" s="22">
        <v>0</v>
      </c>
      <c r="G280" s="17">
        <f t="shared" ref="G280:G343" si="5">+G279-E280+F280</f>
        <v>473846935.18999654</v>
      </c>
      <c r="H280" s="11"/>
    </row>
    <row r="281" spans="2:10" s="13" customFormat="1" x14ac:dyDescent="0.25">
      <c r="B281" s="14">
        <v>45643</v>
      </c>
      <c r="C281" s="15">
        <v>196020</v>
      </c>
      <c r="D281" s="16" t="s">
        <v>284</v>
      </c>
      <c r="E281" s="22">
        <v>60000</v>
      </c>
      <c r="F281" s="22">
        <v>0</v>
      </c>
      <c r="G281" s="17">
        <f t="shared" si="5"/>
        <v>473786935.18999654</v>
      </c>
      <c r="H281" s="11"/>
    </row>
    <row r="282" spans="2:10" s="13" customFormat="1" x14ac:dyDescent="0.25">
      <c r="B282" s="14">
        <v>45643</v>
      </c>
      <c r="C282" s="15">
        <v>196022</v>
      </c>
      <c r="D282" s="16" t="s">
        <v>285</v>
      </c>
      <c r="E282" s="22">
        <v>60000</v>
      </c>
      <c r="F282" s="22">
        <v>0</v>
      </c>
      <c r="G282" s="17">
        <f t="shared" si="5"/>
        <v>473726935.18999654</v>
      </c>
      <c r="H282" s="11"/>
    </row>
    <row r="283" spans="2:10" s="13" customFormat="1" x14ac:dyDescent="0.25">
      <c r="B283" s="14">
        <v>45643</v>
      </c>
      <c r="C283" s="15">
        <v>196017</v>
      </c>
      <c r="D283" s="16" t="s">
        <v>286</v>
      </c>
      <c r="E283" s="22">
        <v>60000</v>
      </c>
      <c r="F283" s="22">
        <v>0</v>
      </c>
      <c r="G283" s="17">
        <f t="shared" si="5"/>
        <v>473666935.18999654</v>
      </c>
      <c r="H283" s="11"/>
    </row>
    <row r="284" spans="2:10" s="13" customFormat="1" x14ac:dyDescent="0.25">
      <c r="B284" s="14">
        <v>45643</v>
      </c>
      <c r="C284" s="15">
        <v>195869</v>
      </c>
      <c r="D284" s="16" t="s">
        <v>287</v>
      </c>
      <c r="E284" s="22">
        <v>17426.2</v>
      </c>
      <c r="F284" s="22">
        <v>0</v>
      </c>
      <c r="G284" s="17">
        <f t="shared" si="5"/>
        <v>473649508.98999655</v>
      </c>
      <c r="H284" s="11"/>
    </row>
    <row r="285" spans="2:10" x14ac:dyDescent="0.25">
      <c r="B285" s="14">
        <v>45643</v>
      </c>
      <c r="C285" s="15">
        <v>196014</v>
      </c>
      <c r="D285" s="16" t="s">
        <v>288</v>
      </c>
      <c r="E285" s="22">
        <v>60000</v>
      </c>
      <c r="F285" s="22">
        <v>0</v>
      </c>
      <c r="G285" s="17">
        <f t="shared" si="5"/>
        <v>473589508.98999655</v>
      </c>
      <c r="H285" s="11"/>
    </row>
    <row r="286" spans="2:10" x14ac:dyDescent="0.25">
      <c r="B286" s="14">
        <v>45643</v>
      </c>
      <c r="C286" s="15">
        <v>4524000070299</v>
      </c>
      <c r="D286" s="16" t="s">
        <v>141</v>
      </c>
      <c r="E286" s="22">
        <v>742.01</v>
      </c>
      <c r="F286" s="22">
        <v>0</v>
      </c>
      <c r="G286" s="17">
        <f t="shared" si="5"/>
        <v>473588766.97999656</v>
      </c>
      <c r="H286" s="11"/>
    </row>
    <row r="287" spans="2:10" x14ac:dyDescent="0.25">
      <c r="B287" s="14">
        <v>45643</v>
      </c>
      <c r="C287" s="15">
        <v>4524000070306</v>
      </c>
      <c r="D287" s="16" t="s">
        <v>142</v>
      </c>
      <c r="E287" s="22">
        <v>466.7</v>
      </c>
      <c r="F287" s="22">
        <v>0</v>
      </c>
      <c r="G287" s="17">
        <f t="shared" si="5"/>
        <v>473588300.27999657</v>
      </c>
      <c r="H287" s="11"/>
    </row>
    <row r="288" spans="2:10" x14ac:dyDescent="0.25">
      <c r="B288" s="14">
        <v>45643</v>
      </c>
      <c r="C288" s="15">
        <v>4524000070305</v>
      </c>
      <c r="D288" s="16" t="s">
        <v>143</v>
      </c>
      <c r="E288" s="22">
        <v>251.59</v>
      </c>
      <c r="F288" s="22">
        <v>0</v>
      </c>
      <c r="G288" s="17">
        <f t="shared" si="5"/>
        <v>473588048.6899966</v>
      </c>
      <c r="H288" s="11"/>
    </row>
    <row r="289" spans="2:8" x14ac:dyDescent="0.25">
      <c r="B289" s="14">
        <v>45643</v>
      </c>
      <c r="C289" s="15">
        <v>4524000070304</v>
      </c>
      <c r="D289" s="16" t="s">
        <v>144</v>
      </c>
      <c r="E289" s="22">
        <v>251.59</v>
      </c>
      <c r="F289" s="22">
        <v>0</v>
      </c>
      <c r="G289" s="17">
        <f t="shared" si="5"/>
        <v>473587797.09999663</v>
      </c>
      <c r="H289" s="11"/>
    </row>
    <row r="290" spans="2:8" x14ac:dyDescent="0.25">
      <c r="B290" s="14">
        <v>45643</v>
      </c>
      <c r="C290" s="15">
        <v>4524000070303</v>
      </c>
      <c r="D290" s="16" t="s">
        <v>145</v>
      </c>
      <c r="E290" s="22">
        <v>251.59</v>
      </c>
      <c r="F290" s="22">
        <v>0</v>
      </c>
      <c r="G290" s="17">
        <f t="shared" si="5"/>
        <v>473587545.50999665</v>
      </c>
      <c r="H290" s="11"/>
    </row>
    <row r="291" spans="2:8" x14ac:dyDescent="0.25">
      <c r="B291" s="14">
        <v>45643</v>
      </c>
      <c r="C291" s="15">
        <v>4524000070300</v>
      </c>
      <c r="D291" s="16" t="s">
        <v>146</v>
      </c>
      <c r="E291" s="22">
        <v>250.94</v>
      </c>
      <c r="F291" s="22">
        <v>0</v>
      </c>
      <c r="G291" s="17">
        <f t="shared" si="5"/>
        <v>473587294.56999665</v>
      </c>
      <c r="H291" s="11"/>
    </row>
    <row r="292" spans="2:8" x14ac:dyDescent="0.25">
      <c r="B292" s="14">
        <v>45643</v>
      </c>
      <c r="C292" s="15">
        <v>4524000070302</v>
      </c>
      <c r="D292" s="16" t="s">
        <v>147</v>
      </c>
      <c r="E292" s="22">
        <v>180</v>
      </c>
      <c r="F292" s="22">
        <v>0</v>
      </c>
      <c r="G292" s="17">
        <f t="shared" si="5"/>
        <v>473587114.56999665</v>
      </c>
      <c r="H292" s="11"/>
    </row>
    <row r="293" spans="2:8" x14ac:dyDescent="0.25">
      <c r="B293" s="14">
        <v>45643</v>
      </c>
      <c r="C293" s="15">
        <v>4524000070292</v>
      </c>
      <c r="D293" s="16" t="s">
        <v>16</v>
      </c>
      <c r="E293" s="22">
        <v>150</v>
      </c>
      <c r="F293" s="22">
        <v>0</v>
      </c>
      <c r="G293" s="17">
        <f t="shared" si="5"/>
        <v>473586964.56999665</v>
      </c>
      <c r="H293" s="11"/>
    </row>
    <row r="294" spans="2:8" x14ac:dyDescent="0.25">
      <c r="B294" s="14">
        <v>45643</v>
      </c>
      <c r="C294" s="15">
        <v>4524000070298</v>
      </c>
      <c r="D294" s="16" t="s">
        <v>16</v>
      </c>
      <c r="E294" s="22">
        <v>147.38</v>
      </c>
      <c r="F294" s="22">
        <v>0</v>
      </c>
      <c r="G294" s="17">
        <f t="shared" si="5"/>
        <v>473586817.18999666</v>
      </c>
      <c r="H294" s="11"/>
    </row>
    <row r="295" spans="2:8" x14ac:dyDescent="0.25">
      <c r="B295" s="14">
        <v>45643</v>
      </c>
      <c r="C295" s="15">
        <v>4524000070301</v>
      </c>
      <c r="D295" s="16" t="s">
        <v>148</v>
      </c>
      <c r="E295" s="22">
        <v>129.43</v>
      </c>
      <c r="F295" s="22">
        <v>0</v>
      </c>
      <c r="G295" s="17">
        <f t="shared" si="5"/>
        <v>473586687.75999665</v>
      </c>
      <c r="H295" s="11"/>
    </row>
    <row r="296" spans="2:8" x14ac:dyDescent="0.25">
      <c r="B296" s="14">
        <v>45643</v>
      </c>
      <c r="C296" s="15">
        <v>4524000070296</v>
      </c>
      <c r="D296" s="16" t="s">
        <v>16</v>
      </c>
      <c r="E296" s="22">
        <v>127.5</v>
      </c>
      <c r="F296" s="22">
        <v>0</v>
      </c>
      <c r="G296" s="17">
        <f t="shared" si="5"/>
        <v>473586560.25999665</v>
      </c>
      <c r="H296" s="11"/>
    </row>
    <row r="297" spans="2:8" x14ac:dyDescent="0.25">
      <c r="B297" s="14">
        <v>45643</v>
      </c>
      <c r="C297" s="15">
        <v>4524000070288</v>
      </c>
      <c r="D297" s="16" t="s">
        <v>16</v>
      </c>
      <c r="E297" s="22">
        <v>127.5</v>
      </c>
      <c r="F297" s="22">
        <v>0</v>
      </c>
      <c r="G297" s="17">
        <f t="shared" si="5"/>
        <v>473586432.75999665</v>
      </c>
      <c r="H297" s="11"/>
    </row>
    <row r="298" spans="2:8" x14ac:dyDescent="0.25">
      <c r="B298" s="14">
        <v>45643</v>
      </c>
      <c r="C298" s="15">
        <v>4524000070297</v>
      </c>
      <c r="D298" s="16" t="s">
        <v>16</v>
      </c>
      <c r="E298" s="22">
        <v>112.5</v>
      </c>
      <c r="F298" s="22">
        <v>0</v>
      </c>
      <c r="G298" s="17">
        <f t="shared" si="5"/>
        <v>473586320.25999665</v>
      </c>
      <c r="H298" s="11"/>
    </row>
    <row r="299" spans="2:8" x14ac:dyDescent="0.25">
      <c r="B299" s="14">
        <v>45643</v>
      </c>
      <c r="C299" s="15">
        <v>4524000070286</v>
      </c>
      <c r="D299" s="16" t="s">
        <v>16</v>
      </c>
      <c r="E299" s="22">
        <v>112.5</v>
      </c>
      <c r="F299" s="22">
        <v>0</v>
      </c>
      <c r="G299" s="17">
        <f t="shared" si="5"/>
        <v>473586207.75999665</v>
      </c>
      <c r="H299" s="11"/>
    </row>
    <row r="300" spans="2:8" x14ac:dyDescent="0.25">
      <c r="B300" s="14">
        <v>45643</v>
      </c>
      <c r="C300" s="15">
        <v>4524000070293</v>
      </c>
      <c r="D300" s="16" t="s">
        <v>16</v>
      </c>
      <c r="E300" s="22">
        <v>90</v>
      </c>
      <c r="F300" s="22">
        <v>0</v>
      </c>
      <c r="G300" s="17">
        <f t="shared" si="5"/>
        <v>473586117.75999665</v>
      </c>
      <c r="H300" s="11"/>
    </row>
    <row r="301" spans="2:8" x14ac:dyDescent="0.25">
      <c r="B301" s="14">
        <v>45643</v>
      </c>
      <c r="C301" s="15">
        <v>4524000070290</v>
      </c>
      <c r="D301" s="16" t="s">
        <v>16</v>
      </c>
      <c r="E301" s="22">
        <v>90</v>
      </c>
      <c r="F301" s="22">
        <v>0</v>
      </c>
      <c r="G301" s="17">
        <f t="shared" si="5"/>
        <v>473586027.75999665</v>
      </c>
      <c r="H301" s="11"/>
    </row>
    <row r="302" spans="2:8" x14ac:dyDescent="0.25">
      <c r="B302" s="14">
        <v>45643</v>
      </c>
      <c r="C302" s="15">
        <v>4524000070295</v>
      </c>
      <c r="D302" s="16" t="s">
        <v>16</v>
      </c>
      <c r="E302" s="22">
        <v>75</v>
      </c>
      <c r="F302" s="22">
        <v>0</v>
      </c>
      <c r="G302" s="17">
        <f t="shared" si="5"/>
        <v>473585952.75999665</v>
      </c>
      <c r="H302" s="11"/>
    </row>
    <row r="303" spans="2:8" x14ac:dyDescent="0.25">
      <c r="B303" s="14">
        <v>45643</v>
      </c>
      <c r="C303" s="15">
        <v>4524000070294</v>
      </c>
      <c r="D303" s="16" t="s">
        <v>16</v>
      </c>
      <c r="E303" s="22">
        <v>50.73</v>
      </c>
      <c r="F303" s="22">
        <v>0</v>
      </c>
      <c r="G303" s="17">
        <f t="shared" si="5"/>
        <v>473585902.02999663</v>
      </c>
      <c r="H303" s="11"/>
    </row>
    <row r="304" spans="2:8" x14ac:dyDescent="0.25">
      <c r="B304" s="14">
        <v>45643</v>
      </c>
      <c r="C304" s="15">
        <v>4524000070291</v>
      </c>
      <c r="D304" s="16" t="s">
        <v>16</v>
      </c>
      <c r="E304" s="22">
        <v>39.89</v>
      </c>
      <c r="F304" s="22">
        <v>0</v>
      </c>
      <c r="G304" s="17">
        <f t="shared" si="5"/>
        <v>473585862.13999665</v>
      </c>
      <c r="H304" s="11"/>
    </row>
    <row r="305" spans="2:8" x14ac:dyDescent="0.25">
      <c r="B305" s="14">
        <v>45643</v>
      </c>
      <c r="C305" s="15">
        <v>4524000070287</v>
      </c>
      <c r="D305" s="16" t="s">
        <v>16</v>
      </c>
      <c r="E305" s="22">
        <v>27</v>
      </c>
      <c r="F305" s="22">
        <v>0</v>
      </c>
      <c r="G305" s="17">
        <f t="shared" si="5"/>
        <v>473585835.13999665</v>
      </c>
      <c r="H305" s="11"/>
    </row>
    <row r="306" spans="2:8" x14ac:dyDescent="0.25">
      <c r="B306" s="14">
        <v>45643</v>
      </c>
      <c r="C306" s="15">
        <v>4524000070289</v>
      </c>
      <c r="D306" s="16" t="s">
        <v>16</v>
      </c>
      <c r="E306" s="22">
        <v>20.82</v>
      </c>
      <c r="F306" s="22">
        <v>0</v>
      </c>
      <c r="G306" s="17">
        <f t="shared" si="5"/>
        <v>473585814.31999665</v>
      </c>
      <c r="H306" s="11"/>
    </row>
    <row r="307" spans="2:8" x14ac:dyDescent="0.25">
      <c r="B307" s="14">
        <v>45644</v>
      </c>
      <c r="C307" s="15">
        <v>196008</v>
      </c>
      <c r="D307" s="16" t="s">
        <v>289</v>
      </c>
      <c r="E307" s="22">
        <v>18190.169999999998</v>
      </c>
      <c r="F307" s="22">
        <v>0</v>
      </c>
      <c r="G307" s="17">
        <f t="shared" si="5"/>
        <v>473567624.14999664</v>
      </c>
      <c r="H307" s="11"/>
    </row>
    <row r="308" spans="2:8" x14ac:dyDescent="0.25">
      <c r="B308" s="14">
        <v>45644</v>
      </c>
      <c r="C308" s="15">
        <v>196061</v>
      </c>
      <c r="D308" s="16" t="s">
        <v>72</v>
      </c>
      <c r="E308" s="22">
        <v>137894.39999999999</v>
      </c>
      <c r="F308" s="22">
        <v>0</v>
      </c>
      <c r="G308" s="17">
        <f t="shared" si="5"/>
        <v>473429729.74999666</v>
      </c>
      <c r="H308" s="11"/>
    </row>
    <row r="309" spans="2:8" x14ac:dyDescent="0.25">
      <c r="B309" s="14">
        <v>45644</v>
      </c>
      <c r="C309" s="15">
        <v>196002</v>
      </c>
      <c r="D309" s="16" t="s">
        <v>290</v>
      </c>
      <c r="E309" s="22">
        <v>1807201.28</v>
      </c>
      <c r="F309" s="22">
        <v>0</v>
      </c>
      <c r="G309" s="17">
        <f t="shared" si="5"/>
        <v>471622528.46999669</v>
      </c>
      <c r="H309" s="11"/>
    </row>
    <row r="310" spans="2:8" x14ac:dyDescent="0.25">
      <c r="B310" s="14">
        <v>45644</v>
      </c>
      <c r="C310" s="15">
        <v>196092</v>
      </c>
      <c r="D310" s="16" t="s">
        <v>28</v>
      </c>
      <c r="E310" s="22">
        <v>484269.67</v>
      </c>
      <c r="F310" s="22">
        <v>0</v>
      </c>
      <c r="G310" s="17">
        <f t="shared" si="5"/>
        <v>471138258.79999667</v>
      </c>
      <c r="H310" s="11"/>
    </row>
    <row r="311" spans="2:8" x14ac:dyDescent="0.25">
      <c r="B311" s="14">
        <v>45644</v>
      </c>
      <c r="C311" s="15">
        <v>196089</v>
      </c>
      <c r="D311" s="16" t="s">
        <v>67</v>
      </c>
      <c r="E311" s="22">
        <v>423750</v>
      </c>
      <c r="F311" s="22">
        <v>0</v>
      </c>
      <c r="G311" s="17">
        <f t="shared" si="5"/>
        <v>470714508.79999667</v>
      </c>
      <c r="H311" s="11"/>
    </row>
    <row r="312" spans="2:8" x14ac:dyDescent="0.25">
      <c r="B312" s="14">
        <v>45644</v>
      </c>
      <c r="C312" s="15">
        <v>195867</v>
      </c>
      <c r="D312" s="16" t="s">
        <v>291</v>
      </c>
      <c r="E312" s="22">
        <v>557497.03</v>
      </c>
      <c r="F312" s="22">
        <v>0</v>
      </c>
      <c r="G312" s="17">
        <f t="shared" si="5"/>
        <v>470157011.7699967</v>
      </c>
      <c r="H312" s="11"/>
    </row>
    <row r="313" spans="2:8" x14ac:dyDescent="0.25">
      <c r="B313" s="14">
        <v>45644</v>
      </c>
      <c r="C313" s="15">
        <v>195895</v>
      </c>
      <c r="D313" s="16" t="s">
        <v>71</v>
      </c>
      <c r="E313" s="22">
        <v>38000</v>
      </c>
      <c r="F313" s="22">
        <v>0</v>
      </c>
      <c r="G313" s="17">
        <f t="shared" si="5"/>
        <v>470119011.7699967</v>
      </c>
      <c r="H313" s="11"/>
    </row>
    <row r="314" spans="2:8" x14ac:dyDescent="0.25">
      <c r="B314" s="14">
        <v>45644</v>
      </c>
      <c r="C314" s="15">
        <v>195906</v>
      </c>
      <c r="D314" s="16" t="s">
        <v>68</v>
      </c>
      <c r="E314" s="22">
        <v>110225</v>
      </c>
      <c r="F314" s="22">
        <v>0</v>
      </c>
      <c r="G314" s="17">
        <f t="shared" si="5"/>
        <v>470008786.7699967</v>
      </c>
      <c r="H314" s="11"/>
    </row>
    <row r="315" spans="2:8" x14ac:dyDescent="0.25">
      <c r="B315" s="14">
        <v>45644</v>
      </c>
      <c r="C315" s="15">
        <v>195918</v>
      </c>
      <c r="D315" s="16" t="s">
        <v>292</v>
      </c>
      <c r="E315" s="22">
        <v>40000</v>
      </c>
      <c r="F315" s="22">
        <v>0</v>
      </c>
      <c r="G315" s="17">
        <f t="shared" si="5"/>
        <v>469968786.7699967</v>
      </c>
      <c r="H315" s="11"/>
    </row>
    <row r="316" spans="2:8" x14ac:dyDescent="0.25">
      <c r="B316" s="14">
        <v>45644</v>
      </c>
      <c r="C316" s="15">
        <v>195978</v>
      </c>
      <c r="D316" s="16" t="s">
        <v>293</v>
      </c>
      <c r="E316" s="22">
        <v>1099814.31</v>
      </c>
      <c r="F316" s="22">
        <v>0</v>
      </c>
      <c r="G316" s="17">
        <f t="shared" si="5"/>
        <v>468868972.4599967</v>
      </c>
      <c r="H316" s="11"/>
    </row>
    <row r="317" spans="2:8" x14ac:dyDescent="0.25">
      <c r="B317" s="14">
        <v>45644</v>
      </c>
      <c r="C317" s="15">
        <v>196041</v>
      </c>
      <c r="D317" s="16" t="s">
        <v>294</v>
      </c>
      <c r="E317" s="22">
        <v>50000</v>
      </c>
      <c r="F317" s="22">
        <v>0</v>
      </c>
      <c r="G317" s="17">
        <f t="shared" si="5"/>
        <v>468818972.4599967</v>
      </c>
      <c r="H317" s="11"/>
    </row>
    <row r="318" spans="2:8" x14ac:dyDescent="0.25">
      <c r="B318" s="14">
        <v>45644</v>
      </c>
      <c r="C318" s="15">
        <v>196015</v>
      </c>
      <c r="D318" s="16" t="s">
        <v>295</v>
      </c>
      <c r="E318" s="22">
        <v>60000</v>
      </c>
      <c r="F318" s="22">
        <v>0</v>
      </c>
      <c r="G318" s="17">
        <f t="shared" si="5"/>
        <v>468758972.4599967</v>
      </c>
      <c r="H318" s="11"/>
    </row>
    <row r="319" spans="2:8" x14ac:dyDescent="0.25">
      <c r="B319" s="14">
        <v>45644</v>
      </c>
      <c r="C319" s="15">
        <v>196042</v>
      </c>
      <c r="D319" s="16" t="s">
        <v>296</v>
      </c>
      <c r="E319" s="22">
        <v>70000</v>
      </c>
      <c r="F319" s="22">
        <v>0</v>
      </c>
      <c r="G319" s="17">
        <f t="shared" si="5"/>
        <v>468688972.4599967</v>
      </c>
      <c r="H319" s="11"/>
    </row>
    <row r="320" spans="2:8" x14ac:dyDescent="0.25">
      <c r="B320" s="14">
        <v>45644</v>
      </c>
      <c r="C320" s="15">
        <v>195979</v>
      </c>
      <c r="D320" s="16" t="s">
        <v>214</v>
      </c>
      <c r="E320" s="22">
        <v>70510.080000000002</v>
      </c>
      <c r="F320" s="22">
        <v>0</v>
      </c>
      <c r="G320" s="17">
        <f t="shared" si="5"/>
        <v>468618462.37999672</v>
      </c>
      <c r="H320" s="11"/>
    </row>
    <row r="321" spans="1:8" x14ac:dyDescent="0.25">
      <c r="B321" s="14">
        <v>45644</v>
      </c>
      <c r="C321" s="15">
        <v>196118</v>
      </c>
      <c r="D321" s="16" t="s">
        <v>214</v>
      </c>
      <c r="E321" s="22">
        <v>113989.37</v>
      </c>
      <c r="F321" s="22">
        <v>0</v>
      </c>
      <c r="G321" s="17">
        <f t="shared" si="5"/>
        <v>468504473.00999671</v>
      </c>
      <c r="H321" s="11"/>
    </row>
    <row r="322" spans="1:8" x14ac:dyDescent="0.25">
      <c r="B322" s="14">
        <v>45644</v>
      </c>
      <c r="C322" s="15">
        <v>196028</v>
      </c>
      <c r="D322" s="16" t="s">
        <v>297</v>
      </c>
      <c r="E322" s="22">
        <v>60000</v>
      </c>
      <c r="F322" s="22">
        <v>0</v>
      </c>
      <c r="G322" s="17">
        <f t="shared" si="5"/>
        <v>468444473.00999671</v>
      </c>
      <c r="H322" s="11"/>
    </row>
    <row r="323" spans="1:8" x14ac:dyDescent="0.25">
      <c r="B323" s="14">
        <v>45644</v>
      </c>
      <c r="C323" s="15">
        <v>196110</v>
      </c>
      <c r="D323" s="16" t="s">
        <v>31</v>
      </c>
      <c r="E323" s="22">
        <v>36000</v>
      </c>
      <c r="F323" s="22">
        <v>0</v>
      </c>
      <c r="G323" s="17">
        <f t="shared" si="5"/>
        <v>468408473.00999671</v>
      </c>
      <c r="H323" s="11"/>
    </row>
    <row r="324" spans="1:8" x14ac:dyDescent="0.25">
      <c r="B324" s="14">
        <v>45644</v>
      </c>
      <c r="C324" s="15">
        <v>196060</v>
      </c>
      <c r="D324" s="16" t="s">
        <v>298</v>
      </c>
      <c r="E324" s="22">
        <v>107100</v>
      </c>
      <c r="F324" s="22">
        <v>0</v>
      </c>
      <c r="G324" s="17">
        <f t="shared" si="5"/>
        <v>468301373.00999671</v>
      </c>
      <c r="H324" s="11"/>
    </row>
    <row r="325" spans="1:8" x14ac:dyDescent="0.25">
      <c r="B325" s="14">
        <v>45644</v>
      </c>
      <c r="C325" s="15">
        <v>196051</v>
      </c>
      <c r="D325" s="16" t="s">
        <v>299</v>
      </c>
      <c r="E325" s="22">
        <v>80000</v>
      </c>
      <c r="F325" s="22">
        <v>0</v>
      </c>
      <c r="G325" s="17">
        <f t="shared" si="5"/>
        <v>468221373.00999671</v>
      </c>
      <c r="H325" s="11"/>
    </row>
    <row r="326" spans="1:8" x14ac:dyDescent="0.25">
      <c r="B326" s="14">
        <v>45644</v>
      </c>
      <c r="C326" s="15">
        <v>195350</v>
      </c>
      <c r="D326" s="16" t="s">
        <v>300</v>
      </c>
      <c r="E326" s="22">
        <v>314430</v>
      </c>
      <c r="F326" s="22">
        <v>0</v>
      </c>
      <c r="G326" s="17">
        <f t="shared" si="5"/>
        <v>467906943.00999671</v>
      </c>
      <c r="H326" s="11"/>
    </row>
    <row r="327" spans="1:8" x14ac:dyDescent="0.25">
      <c r="B327" s="14">
        <v>45644</v>
      </c>
      <c r="C327" s="15">
        <v>196128</v>
      </c>
      <c r="D327" s="16" t="s">
        <v>59</v>
      </c>
      <c r="E327" s="22">
        <v>50365.48</v>
      </c>
      <c r="F327" s="22">
        <v>0</v>
      </c>
      <c r="G327" s="17">
        <f t="shared" si="5"/>
        <v>467856577.52999669</v>
      </c>
      <c r="H327" s="11"/>
    </row>
    <row r="328" spans="1:8" x14ac:dyDescent="0.25">
      <c r="B328" s="14">
        <v>45644</v>
      </c>
      <c r="C328" s="15">
        <v>196005</v>
      </c>
      <c r="D328" s="16" t="s">
        <v>66</v>
      </c>
      <c r="E328" s="22">
        <v>29847</v>
      </c>
      <c r="F328" s="22">
        <v>0</v>
      </c>
      <c r="G328" s="17">
        <f t="shared" si="5"/>
        <v>467826730.52999669</v>
      </c>
      <c r="H328" s="11"/>
    </row>
    <row r="329" spans="1:8" x14ac:dyDescent="0.25">
      <c r="A329" s="11"/>
      <c r="B329" s="14">
        <v>45644</v>
      </c>
      <c r="C329" s="15">
        <v>195844</v>
      </c>
      <c r="D329" s="16" t="s">
        <v>301</v>
      </c>
      <c r="E329" s="22">
        <v>29734.06</v>
      </c>
      <c r="F329" s="22">
        <v>0</v>
      </c>
      <c r="G329" s="17">
        <f t="shared" si="5"/>
        <v>467796996.46999669</v>
      </c>
      <c r="H329" s="11"/>
    </row>
    <row r="330" spans="1:8" x14ac:dyDescent="0.25">
      <c r="A330" s="11"/>
      <c r="B330" s="14">
        <v>45644</v>
      </c>
      <c r="C330" s="15">
        <v>196093</v>
      </c>
      <c r="D330" s="16" t="s">
        <v>32</v>
      </c>
      <c r="E330" s="22">
        <v>147000</v>
      </c>
      <c r="F330" s="22">
        <v>0</v>
      </c>
      <c r="G330" s="17">
        <f t="shared" si="5"/>
        <v>467649996.46999669</v>
      </c>
      <c r="H330" s="11"/>
    </row>
    <row r="331" spans="1:8" x14ac:dyDescent="0.25">
      <c r="A331" s="11"/>
      <c r="B331" s="14">
        <v>45644</v>
      </c>
      <c r="C331" s="15">
        <v>4524000050274</v>
      </c>
      <c r="D331" s="16" t="s">
        <v>149</v>
      </c>
      <c r="E331" s="22">
        <v>2039.75</v>
      </c>
      <c r="F331" s="22">
        <v>0</v>
      </c>
      <c r="G331" s="17">
        <f t="shared" si="5"/>
        <v>467647956.71999669</v>
      </c>
      <c r="H331" s="11"/>
    </row>
    <row r="332" spans="1:8" x14ac:dyDescent="0.25">
      <c r="A332" s="11"/>
      <c r="B332" s="14">
        <v>45644</v>
      </c>
      <c r="C332" s="15">
        <v>4524000050272</v>
      </c>
      <c r="D332" s="16" t="s">
        <v>150</v>
      </c>
      <c r="E332" s="22">
        <v>430.93</v>
      </c>
      <c r="F332" s="22">
        <v>0</v>
      </c>
      <c r="G332" s="17">
        <f t="shared" si="5"/>
        <v>467647525.78999668</v>
      </c>
      <c r="H332" s="11"/>
    </row>
    <row r="333" spans="1:8" x14ac:dyDescent="0.25">
      <c r="A333" s="11"/>
      <c r="B333" s="14">
        <v>45644</v>
      </c>
      <c r="C333" s="15">
        <v>4524000050259</v>
      </c>
      <c r="D333" s="16" t="s">
        <v>16</v>
      </c>
      <c r="E333" s="22">
        <v>244.76</v>
      </c>
      <c r="F333" s="22">
        <v>0</v>
      </c>
      <c r="G333" s="17">
        <f t="shared" si="5"/>
        <v>467647281.02999669</v>
      </c>
      <c r="H333" s="11"/>
    </row>
    <row r="334" spans="1:8" x14ac:dyDescent="0.25">
      <c r="A334" s="11"/>
      <c r="B334" s="14">
        <v>45644</v>
      </c>
      <c r="C334" s="15">
        <v>4524000050258</v>
      </c>
      <c r="D334" s="16" t="s">
        <v>16</v>
      </c>
      <c r="E334" s="22">
        <v>207.26</v>
      </c>
      <c r="F334" s="22">
        <v>0</v>
      </c>
      <c r="G334" s="17">
        <f t="shared" si="5"/>
        <v>467647073.7699967</v>
      </c>
      <c r="H334" s="11"/>
    </row>
    <row r="335" spans="1:8" x14ac:dyDescent="0.25">
      <c r="A335" s="11"/>
      <c r="B335" s="14">
        <v>45644</v>
      </c>
      <c r="C335" s="15">
        <v>4524000050273</v>
      </c>
      <c r="D335" s="16" t="s">
        <v>151</v>
      </c>
      <c r="E335" s="22">
        <v>165.59</v>
      </c>
      <c r="F335" s="22">
        <v>0</v>
      </c>
      <c r="G335" s="17">
        <f t="shared" si="5"/>
        <v>467646908.17999673</v>
      </c>
      <c r="H335" s="11"/>
    </row>
    <row r="336" spans="1:8" x14ac:dyDescent="0.25">
      <c r="B336" s="14">
        <v>45644</v>
      </c>
      <c r="C336" s="15">
        <v>4524000050267</v>
      </c>
      <c r="D336" s="16" t="s">
        <v>152</v>
      </c>
      <c r="E336" s="22">
        <v>165.59</v>
      </c>
      <c r="F336" s="22">
        <v>0</v>
      </c>
      <c r="G336" s="17">
        <f t="shared" si="5"/>
        <v>467646742.58999676</v>
      </c>
      <c r="H336" s="11"/>
    </row>
    <row r="337" spans="2:8" x14ac:dyDescent="0.25">
      <c r="B337" s="14">
        <v>45644</v>
      </c>
      <c r="C337" s="15">
        <v>4524000050266</v>
      </c>
      <c r="D337" s="16" t="s">
        <v>153</v>
      </c>
      <c r="E337" s="22">
        <v>165.59</v>
      </c>
      <c r="F337" s="22">
        <v>0</v>
      </c>
      <c r="G337" s="17">
        <f t="shared" si="5"/>
        <v>467646576.99999678</v>
      </c>
      <c r="H337" s="11"/>
    </row>
    <row r="338" spans="2:8" x14ac:dyDescent="0.25">
      <c r="B338" s="14">
        <v>45644</v>
      </c>
      <c r="C338" s="15">
        <v>4524000050265</v>
      </c>
      <c r="D338" s="16" t="s">
        <v>154</v>
      </c>
      <c r="E338" s="22">
        <v>135.59</v>
      </c>
      <c r="F338" s="22">
        <v>0</v>
      </c>
      <c r="G338" s="17">
        <f t="shared" si="5"/>
        <v>467646441.40999681</v>
      </c>
      <c r="H338" s="11"/>
    </row>
    <row r="339" spans="2:8" x14ac:dyDescent="0.25">
      <c r="B339" s="14">
        <v>45644</v>
      </c>
      <c r="C339" s="15">
        <v>4524000050271</v>
      </c>
      <c r="D339" s="16" t="s">
        <v>155</v>
      </c>
      <c r="E339" s="22">
        <v>134.38</v>
      </c>
      <c r="F339" s="22">
        <v>0</v>
      </c>
      <c r="G339" s="17">
        <f t="shared" si="5"/>
        <v>467646307.02999681</v>
      </c>
      <c r="H339" s="11"/>
    </row>
    <row r="340" spans="2:8" x14ac:dyDescent="0.25">
      <c r="B340" s="14">
        <v>45644</v>
      </c>
      <c r="C340" s="15">
        <v>4524000050264</v>
      </c>
      <c r="D340" s="16" t="s">
        <v>16</v>
      </c>
      <c r="E340" s="22">
        <v>127.5</v>
      </c>
      <c r="F340" s="22">
        <v>0</v>
      </c>
      <c r="G340" s="17">
        <f t="shared" si="5"/>
        <v>467646179.52999681</v>
      </c>
      <c r="H340" s="11"/>
    </row>
    <row r="341" spans="2:8" x14ac:dyDescent="0.25">
      <c r="B341" s="14">
        <v>45644</v>
      </c>
      <c r="C341" s="15">
        <v>4524000050261</v>
      </c>
      <c r="D341" s="16" t="s">
        <v>16</v>
      </c>
      <c r="E341" s="22">
        <v>127.5</v>
      </c>
      <c r="F341" s="22">
        <v>0</v>
      </c>
      <c r="G341" s="17">
        <f t="shared" si="5"/>
        <v>467646052.02999681</v>
      </c>
      <c r="H341" s="11"/>
    </row>
    <row r="342" spans="2:8" x14ac:dyDescent="0.25">
      <c r="B342" s="14">
        <v>45644</v>
      </c>
      <c r="C342" s="15">
        <v>4524000050260</v>
      </c>
      <c r="D342" s="16" t="s">
        <v>16</v>
      </c>
      <c r="E342" s="22">
        <v>127.5</v>
      </c>
      <c r="F342" s="22">
        <v>0</v>
      </c>
      <c r="G342" s="17">
        <f t="shared" si="5"/>
        <v>467645924.52999681</v>
      </c>
      <c r="H342" s="11"/>
    </row>
    <row r="343" spans="2:8" x14ac:dyDescent="0.25">
      <c r="B343" s="14">
        <v>45644</v>
      </c>
      <c r="C343" s="15">
        <v>4524000050257</v>
      </c>
      <c r="D343" s="16" t="s">
        <v>16</v>
      </c>
      <c r="E343" s="22">
        <v>127.5</v>
      </c>
      <c r="F343" s="22">
        <v>0</v>
      </c>
      <c r="G343" s="17">
        <f t="shared" si="5"/>
        <v>467645797.02999681</v>
      </c>
      <c r="H343" s="11"/>
    </row>
    <row r="344" spans="2:8" x14ac:dyDescent="0.25">
      <c r="B344" s="14">
        <v>45644</v>
      </c>
      <c r="C344" s="15">
        <v>4524000050253</v>
      </c>
      <c r="D344" s="16" t="s">
        <v>16</v>
      </c>
      <c r="E344" s="22">
        <v>90</v>
      </c>
      <c r="F344" s="22">
        <v>0</v>
      </c>
      <c r="G344" s="17">
        <f t="shared" ref="G344:G407" si="6">+G343-E344+F344</f>
        <v>467645707.02999681</v>
      </c>
      <c r="H344" s="11"/>
    </row>
    <row r="345" spans="2:8" x14ac:dyDescent="0.25">
      <c r="B345" s="14">
        <v>45644</v>
      </c>
      <c r="C345" s="15">
        <v>4524000050251</v>
      </c>
      <c r="D345" s="16" t="s">
        <v>16</v>
      </c>
      <c r="E345" s="22">
        <v>90</v>
      </c>
      <c r="F345" s="22">
        <v>0</v>
      </c>
      <c r="G345" s="17">
        <f t="shared" si="6"/>
        <v>467645617.02999681</v>
      </c>
      <c r="H345" s="11"/>
    </row>
    <row r="346" spans="2:8" x14ac:dyDescent="0.25">
      <c r="B346" s="14">
        <v>45644</v>
      </c>
      <c r="C346" s="15">
        <v>4524000050250</v>
      </c>
      <c r="D346" s="16" t="s">
        <v>16</v>
      </c>
      <c r="E346" s="22">
        <v>90</v>
      </c>
      <c r="F346" s="22">
        <v>0</v>
      </c>
      <c r="G346" s="17">
        <f t="shared" si="6"/>
        <v>467645527.02999681</v>
      </c>
      <c r="H346" s="11"/>
    </row>
    <row r="347" spans="2:8" x14ac:dyDescent="0.25">
      <c r="B347" s="14">
        <v>45644</v>
      </c>
      <c r="C347" s="15">
        <v>4524000050249</v>
      </c>
      <c r="D347" s="16" t="s">
        <v>16</v>
      </c>
      <c r="E347" s="22">
        <v>90</v>
      </c>
      <c r="F347" s="22">
        <v>0</v>
      </c>
      <c r="G347" s="17">
        <f t="shared" si="6"/>
        <v>467645437.02999681</v>
      </c>
      <c r="H347" s="11"/>
    </row>
    <row r="348" spans="2:8" x14ac:dyDescent="0.25">
      <c r="B348" s="14">
        <v>45644</v>
      </c>
      <c r="C348" s="15">
        <v>4524000050248</v>
      </c>
      <c r="D348" s="16" t="s">
        <v>16</v>
      </c>
      <c r="E348" s="22">
        <v>90</v>
      </c>
      <c r="F348" s="22">
        <v>0</v>
      </c>
      <c r="G348" s="17">
        <f t="shared" si="6"/>
        <v>467645347.02999681</v>
      </c>
      <c r="H348" s="11"/>
    </row>
    <row r="349" spans="2:8" x14ac:dyDescent="0.25">
      <c r="B349" s="14">
        <v>45644</v>
      </c>
      <c r="C349" s="15">
        <v>4524000050246</v>
      </c>
      <c r="D349" s="16" t="s">
        <v>16</v>
      </c>
      <c r="E349" s="22">
        <v>90</v>
      </c>
      <c r="F349" s="22">
        <v>0</v>
      </c>
      <c r="G349" s="17">
        <f t="shared" si="6"/>
        <v>467645257.02999681</v>
      </c>
      <c r="H349" s="11"/>
    </row>
    <row r="350" spans="2:8" x14ac:dyDescent="0.25">
      <c r="B350" s="14">
        <v>45644</v>
      </c>
      <c r="C350" s="15">
        <v>4524000050263</v>
      </c>
      <c r="D350" s="16" t="s">
        <v>16</v>
      </c>
      <c r="E350" s="22">
        <v>75</v>
      </c>
      <c r="F350" s="22">
        <v>0</v>
      </c>
      <c r="G350" s="17">
        <f t="shared" si="6"/>
        <v>467645182.02999681</v>
      </c>
      <c r="H350" s="11"/>
    </row>
    <row r="351" spans="2:8" x14ac:dyDescent="0.25">
      <c r="B351" s="14">
        <v>45644</v>
      </c>
      <c r="C351" s="15">
        <v>4524000050270</v>
      </c>
      <c r="D351" s="16" t="s">
        <v>156</v>
      </c>
      <c r="E351" s="22">
        <v>60.35</v>
      </c>
      <c r="F351" s="22">
        <v>0</v>
      </c>
      <c r="G351" s="17">
        <f t="shared" si="6"/>
        <v>467645121.67999679</v>
      </c>
      <c r="H351" s="11"/>
    </row>
    <row r="352" spans="2:8" x14ac:dyDescent="0.25">
      <c r="B352" s="14">
        <v>45644</v>
      </c>
      <c r="C352" s="15">
        <v>4524000050254</v>
      </c>
      <c r="D352" s="16" t="s">
        <v>16</v>
      </c>
      <c r="E352" s="22">
        <v>60</v>
      </c>
      <c r="F352" s="22">
        <v>0</v>
      </c>
      <c r="G352" s="17">
        <f t="shared" si="6"/>
        <v>467645061.67999679</v>
      </c>
      <c r="H352" s="11"/>
    </row>
    <row r="353" spans="2:8" x14ac:dyDescent="0.25">
      <c r="B353" s="14">
        <v>45644</v>
      </c>
      <c r="C353" s="15">
        <v>4524000050252</v>
      </c>
      <c r="D353" s="16" t="s">
        <v>16</v>
      </c>
      <c r="E353" s="22">
        <v>60</v>
      </c>
      <c r="F353" s="22">
        <v>0</v>
      </c>
      <c r="G353" s="17">
        <f t="shared" si="6"/>
        <v>467645001.67999679</v>
      </c>
      <c r="H353" s="11"/>
    </row>
    <row r="354" spans="2:8" x14ac:dyDescent="0.25">
      <c r="B354" s="14">
        <v>45644</v>
      </c>
      <c r="C354" s="15">
        <v>4524000050262</v>
      </c>
      <c r="D354" s="16" t="s">
        <v>16</v>
      </c>
      <c r="E354" s="22">
        <v>45</v>
      </c>
      <c r="F354" s="22">
        <v>0</v>
      </c>
      <c r="G354" s="17">
        <f t="shared" si="6"/>
        <v>467644956.67999679</v>
      </c>
      <c r="H354" s="11"/>
    </row>
    <row r="355" spans="2:8" x14ac:dyDescent="0.25">
      <c r="B355" s="14">
        <v>45644</v>
      </c>
      <c r="C355" s="15">
        <v>4524000050256</v>
      </c>
      <c r="D355" s="16" t="s">
        <v>16</v>
      </c>
      <c r="E355" s="22">
        <v>35.75</v>
      </c>
      <c r="F355" s="22">
        <v>0</v>
      </c>
      <c r="G355" s="17">
        <f t="shared" si="6"/>
        <v>467644920.92999679</v>
      </c>
      <c r="H355" s="11"/>
    </row>
    <row r="356" spans="2:8" x14ac:dyDescent="0.25">
      <c r="B356" s="14">
        <v>45644</v>
      </c>
      <c r="C356" s="15">
        <v>4524000050269</v>
      </c>
      <c r="D356" s="16" t="s">
        <v>157</v>
      </c>
      <c r="E356" s="22">
        <v>29.54</v>
      </c>
      <c r="F356" s="22">
        <v>0</v>
      </c>
      <c r="G356" s="17">
        <f t="shared" si="6"/>
        <v>467644891.38999677</v>
      </c>
      <c r="H356" s="11"/>
    </row>
    <row r="357" spans="2:8" x14ac:dyDescent="0.25">
      <c r="B357" s="14">
        <v>45644</v>
      </c>
      <c r="C357" s="15">
        <v>4524000050247</v>
      </c>
      <c r="D357" s="16" t="s">
        <v>16</v>
      </c>
      <c r="E357" s="22">
        <v>26.14</v>
      </c>
      <c r="F357" s="22">
        <v>0</v>
      </c>
      <c r="G357" s="17">
        <f t="shared" si="6"/>
        <v>467644865.24999678</v>
      </c>
      <c r="H357" s="11"/>
    </row>
    <row r="358" spans="2:8" x14ac:dyDescent="0.25">
      <c r="B358" s="14">
        <v>45644</v>
      </c>
      <c r="C358" s="15">
        <v>4524000050268</v>
      </c>
      <c r="D358" s="16" t="s">
        <v>158</v>
      </c>
      <c r="E358" s="22">
        <v>20.97</v>
      </c>
      <c r="F358" s="22">
        <v>0</v>
      </c>
      <c r="G358" s="17">
        <f t="shared" si="6"/>
        <v>467644844.27999675</v>
      </c>
      <c r="H358" s="11"/>
    </row>
    <row r="359" spans="2:8" x14ac:dyDescent="0.25">
      <c r="B359" s="14">
        <v>45644</v>
      </c>
      <c r="C359" s="15">
        <v>4524000050255</v>
      </c>
      <c r="D359" s="16" t="s">
        <v>16</v>
      </c>
      <c r="E359" s="22">
        <v>12.7</v>
      </c>
      <c r="F359" s="22">
        <v>0</v>
      </c>
      <c r="G359" s="17">
        <f t="shared" si="6"/>
        <v>467644831.57999676</v>
      </c>
      <c r="H359" s="11"/>
    </row>
    <row r="360" spans="2:8" x14ac:dyDescent="0.25">
      <c r="B360" s="14">
        <v>45645</v>
      </c>
      <c r="C360" s="15">
        <v>195966</v>
      </c>
      <c r="D360" s="16" t="s">
        <v>302</v>
      </c>
      <c r="E360" s="22">
        <v>300346.25</v>
      </c>
      <c r="F360" s="22">
        <v>0</v>
      </c>
      <c r="G360" s="17">
        <f t="shared" si="6"/>
        <v>467344485.32999676</v>
      </c>
      <c r="H360" s="11"/>
    </row>
    <row r="361" spans="2:8" x14ac:dyDescent="0.25">
      <c r="B361" s="14">
        <v>45645</v>
      </c>
      <c r="C361" s="15">
        <v>195836</v>
      </c>
      <c r="D361" s="16" t="s">
        <v>303</v>
      </c>
      <c r="E361" s="22">
        <v>83676</v>
      </c>
      <c r="F361" s="22">
        <v>0</v>
      </c>
      <c r="G361" s="17">
        <f t="shared" si="6"/>
        <v>467260809.32999676</v>
      </c>
      <c r="H361" s="11"/>
    </row>
    <row r="362" spans="2:8" x14ac:dyDescent="0.25">
      <c r="B362" s="14">
        <v>45645</v>
      </c>
      <c r="C362" s="15">
        <v>196091</v>
      </c>
      <c r="D362" s="16" t="s">
        <v>54</v>
      </c>
      <c r="E362" s="22">
        <v>108432.32000000001</v>
      </c>
      <c r="F362" s="22">
        <v>0</v>
      </c>
      <c r="G362" s="17">
        <f t="shared" si="6"/>
        <v>467152377.00999677</v>
      </c>
      <c r="H362" s="11"/>
    </row>
    <row r="363" spans="2:8" x14ac:dyDescent="0.25">
      <c r="B363" s="14">
        <v>45645</v>
      </c>
      <c r="C363" s="15">
        <v>196113</v>
      </c>
      <c r="D363" s="16" t="s">
        <v>304</v>
      </c>
      <c r="E363" s="22">
        <v>100400</v>
      </c>
      <c r="F363" s="22">
        <v>0</v>
      </c>
      <c r="G363" s="17">
        <f t="shared" si="6"/>
        <v>467051977.00999677</v>
      </c>
      <c r="H363" s="11"/>
    </row>
    <row r="364" spans="2:8" x14ac:dyDescent="0.25">
      <c r="B364" s="14">
        <v>45645</v>
      </c>
      <c r="C364" s="15">
        <v>195900</v>
      </c>
      <c r="D364" s="16" t="s">
        <v>305</v>
      </c>
      <c r="E364" s="22">
        <v>100000</v>
      </c>
      <c r="F364" s="22">
        <v>0</v>
      </c>
      <c r="G364" s="17">
        <f t="shared" si="6"/>
        <v>466951977.00999677</v>
      </c>
      <c r="H364" s="11"/>
    </row>
    <row r="365" spans="2:8" x14ac:dyDescent="0.25">
      <c r="B365" s="14">
        <v>45645</v>
      </c>
      <c r="C365" s="15">
        <v>195907</v>
      </c>
      <c r="D365" s="16" t="s">
        <v>40</v>
      </c>
      <c r="E365" s="22">
        <v>7220</v>
      </c>
      <c r="F365" s="22">
        <v>0</v>
      </c>
      <c r="G365" s="17">
        <f t="shared" si="6"/>
        <v>466944757.00999677</v>
      </c>
      <c r="H365" s="11"/>
    </row>
    <row r="366" spans="2:8" x14ac:dyDescent="0.25">
      <c r="B366" s="14">
        <v>45645</v>
      </c>
      <c r="C366" s="15">
        <v>196109</v>
      </c>
      <c r="D366" s="16" t="s">
        <v>47</v>
      </c>
      <c r="E366" s="22">
        <v>86400</v>
      </c>
      <c r="F366" s="22">
        <v>0</v>
      </c>
      <c r="G366" s="17">
        <f t="shared" si="6"/>
        <v>466858357.00999677</v>
      </c>
      <c r="H366" s="11"/>
    </row>
    <row r="367" spans="2:8" x14ac:dyDescent="0.25">
      <c r="B367" s="14">
        <v>45645</v>
      </c>
      <c r="C367" s="15">
        <v>938563297408</v>
      </c>
      <c r="D367" s="16" t="s">
        <v>10</v>
      </c>
      <c r="E367" s="22">
        <v>1339.81</v>
      </c>
      <c r="F367" s="22">
        <v>0</v>
      </c>
      <c r="G367" s="17">
        <f t="shared" si="6"/>
        <v>466857017.19999677</v>
      </c>
      <c r="H367" s="11"/>
    </row>
    <row r="368" spans="2:8" x14ac:dyDescent="0.25">
      <c r="B368" s="14">
        <v>45645</v>
      </c>
      <c r="C368" s="15">
        <v>38563297408</v>
      </c>
      <c r="D368" s="16" t="s">
        <v>27</v>
      </c>
      <c r="E368" s="22">
        <v>893204.92</v>
      </c>
      <c r="F368" s="22">
        <v>0</v>
      </c>
      <c r="G368" s="17">
        <f t="shared" si="6"/>
        <v>465963812.27999675</v>
      </c>
      <c r="H368" s="11"/>
    </row>
    <row r="369" spans="2:8" x14ac:dyDescent="0.25">
      <c r="B369" s="14">
        <v>45645</v>
      </c>
      <c r="C369" s="15">
        <v>938563282333</v>
      </c>
      <c r="D369" s="16" t="s">
        <v>10</v>
      </c>
      <c r="E369" s="22">
        <v>8872.16</v>
      </c>
      <c r="F369" s="22">
        <v>0</v>
      </c>
      <c r="G369" s="17">
        <f t="shared" si="6"/>
        <v>465954940.11999673</v>
      </c>
      <c r="H369" s="11"/>
    </row>
    <row r="370" spans="2:8" x14ac:dyDescent="0.25">
      <c r="B370" s="14">
        <v>45645</v>
      </c>
      <c r="C370" s="15">
        <v>38563282333</v>
      </c>
      <c r="D370" s="16" t="s">
        <v>23</v>
      </c>
      <c r="E370" s="22">
        <v>5914770.0800000001</v>
      </c>
      <c r="F370" s="22">
        <v>0</v>
      </c>
      <c r="G370" s="17">
        <f t="shared" si="6"/>
        <v>460040170.03999674</v>
      </c>
      <c r="H370" s="11"/>
    </row>
    <row r="371" spans="2:8" x14ac:dyDescent="0.25">
      <c r="B371" s="14">
        <v>45645</v>
      </c>
      <c r="C371" s="15">
        <v>938563246603</v>
      </c>
      <c r="D371" s="16" t="s">
        <v>10</v>
      </c>
      <c r="E371" s="22">
        <v>1731.92</v>
      </c>
      <c r="F371" s="22">
        <v>0</v>
      </c>
      <c r="G371" s="17">
        <f t="shared" si="6"/>
        <v>460038438.11999673</v>
      </c>
      <c r="H371" s="11"/>
    </row>
    <row r="372" spans="2:8" x14ac:dyDescent="0.25">
      <c r="B372" s="14">
        <v>45645</v>
      </c>
      <c r="C372" s="15">
        <v>38563246603</v>
      </c>
      <c r="D372" s="16" t="s">
        <v>19</v>
      </c>
      <c r="E372" s="22">
        <v>1154616.44</v>
      </c>
      <c r="F372" s="22">
        <v>0</v>
      </c>
      <c r="G372" s="17">
        <f t="shared" si="6"/>
        <v>458883821.67999673</v>
      </c>
      <c r="H372" s="11"/>
    </row>
    <row r="373" spans="2:8" x14ac:dyDescent="0.25">
      <c r="B373" s="14">
        <v>45645</v>
      </c>
      <c r="C373" s="15">
        <v>2.4121900240016998E+17</v>
      </c>
      <c r="D373" s="16" t="s">
        <v>105</v>
      </c>
      <c r="E373" s="22">
        <v>500</v>
      </c>
      <c r="F373" s="22">
        <v>0</v>
      </c>
      <c r="G373" s="17">
        <f t="shared" si="6"/>
        <v>458883321.67999673</v>
      </c>
      <c r="H373" s="11"/>
    </row>
    <row r="374" spans="2:8" x14ac:dyDescent="0.25">
      <c r="B374" s="14">
        <v>45645</v>
      </c>
      <c r="C374" s="15">
        <v>999172866</v>
      </c>
      <c r="D374" s="16" t="s">
        <v>106</v>
      </c>
      <c r="E374" s="22">
        <v>15174.8</v>
      </c>
      <c r="F374" s="22">
        <v>0</v>
      </c>
      <c r="G374" s="17">
        <f t="shared" si="6"/>
        <v>458868146.87999672</v>
      </c>
      <c r="H374" s="11"/>
    </row>
    <row r="375" spans="2:8" x14ac:dyDescent="0.25">
      <c r="B375" s="14">
        <v>45645</v>
      </c>
      <c r="C375" s="15">
        <v>196094</v>
      </c>
      <c r="D375" s="16" t="s">
        <v>57</v>
      </c>
      <c r="E375" s="22">
        <v>151900</v>
      </c>
      <c r="F375" s="22">
        <v>0</v>
      </c>
      <c r="G375" s="17">
        <f t="shared" si="6"/>
        <v>458716246.87999672</v>
      </c>
      <c r="H375" s="11"/>
    </row>
    <row r="376" spans="2:8" x14ac:dyDescent="0.25">
      <c r="B376" s="14">
        <v>45645</v>
      </c>
      <c r="C376" s="15">
        <v>196095</v>
      </c>
      <c r="D376" s="16" t="s">
        <v>277</v>
      </c>
      <c r="E376" s="22">
        <v>163170</v>
      </c>
      <c r="F376" s="22">
        <v>0</v>
      </c>
      <c r="G376" s="17">
        <f t="shared" si="6"/>
        <v>458553076.87999672</v>
      </c>
      <c r="H376" s="11"/>
    </row>
    <row r="377" spans="2:8" x14ac:dyDescent="0.25">
      <c r="B377" s="14">
        <v>45645</v>
      </c>
      <c r="C377" s="15">
        <v>195626</v>
      </c>
      <c r="D377" s="16" t="s">
        <v>306</v>
      </c>
      <c r="E377" s="22">
        <v>1078630</v>
      </c>
      <c r="F377" s="22">
        <v>0</v>
      </c>
      <c r="G377" s="17">
        <f t="shared" si="6"/>
        <v>457474446.87999672</v>
      </c>
      <c r="H377" s="11"/>
    </row>
    <row r="378" spans="2:8" x14ac:dyDescent="0.25">
      <c r="B378" s="14">
        <v>45645</v>
      </c>
      <c r="C378" s="15">
        <v>838560897791</v>
      </c>
      <c r="D378" s="16" t="s">
        <v>17</v>
      </c>
      <c r="E378" s="22">
        <v>80</v>
      </c>
      <c r="F378" s="22">
        <v>0</v>
      </c>
      <c r="G378" s="17">
        <f t="shared" si="6"/>
        <v>457474366.87999672</v>
      </c>
      <c r="H378" s="11"/>
    </row>
    <row r="379" spans="2:8" x14ac:dyDescent="0.25">
      <c r="B379" s="14">
        <v>45645</v>
      </c>
      <c r="C379" s="15">
        <v>38560897791</v>
      </c>
      <c r="D379" s="16" t="s">
        <v>18</v>
      </c>
      <c r="E379" s="22">
        <v>5070483.28</v>
      </c>
      <c r="F379" s="22">
        <v>0</v>
      </c>
      <c r="G379" s="17">
        <f t="shared" si="6"/>
        <v>452403883.59999675</v>
      </c>
      <c r="H379" s="11"/>
    </row>
    <row r="380" spans="2:8" x14ac:dyDescent="0.25">
      <c r="B380" s="14">
        <v>45645</v>
      </c>
      <c r="C380" s="15">
        <v>2.412190066001E+17</v>
      </c>
      <c r="D380" s="16" t="s">
        <v>105</v>
      </c>
      <c r="E380" s="22">
        <v>500</v>
      </c>
      <c r="F380" s="22">
        <v>0</v>
      </c>
      <c r="G380" s="17">
        <f t="shared" si="6"/>
        <v>452403383.59999675</v>
      </c>
      <c r="H380" s="11"/>
    </row>
    <row r="381" spans="2:8" x14ac:dyDescent="0.25">
      <c r="B381" s="14">
        <v>45645</v>
      </c>
      <c r="C381" s="15">
        <v>999172560</v>
      </c>
      <c r="D381" s="16" t="s">
        <v>106</v>
      </c>
      <c r="E381" s="22">
        <v>698758.09</v>
      </c>
      <c r="F381" s="22">
        <v>0</v>
      </c>
      <c r="G381" s="17">
        <f t="shared" si="6"/>
        <v>451704625.50999677</v>
      </c>
      <c r="H381" s="11"/>
    </row>
    <row r="382" spans="2:8" x14ac:dyDescent="0.25">
      <c r="B382" s="14">
        <v>45645</v>
      </c>
      <c r="C382" s="15">
        <v>2.412190066001E+17</v>
      </c>
      <c r="D382" s="16" t="s">
        <v>105</v>
      </c>
      <c r="E382" s="22">
        <v>500</v>
      </c>
      <c r="F382" s="22">
        <v>0</v>
      </c>
      <c r="G382" s="17">
        <f t="shared" si="6"/>
        <v>451704125.50999677</v>
      </c>
      <c r="H382" s="11"/>
    </row>
    <row r="383" spans="2:8" x14ac:dyDescent="0.25">
      <c r="B383" s="14">
        <v>45645</v>
      </c>
      <c r="C383" s="15">
        <v>999172559</v>
      </c>
      <c r="D383" s="16" t="s">
        <v>106</v>
      </c>
      <c r="E383" s="22">
        <v>11687.58</v>
      </c>
      <c r="F383" s="22">
        <v>0</v>
      </c>
      <c r="G383" s="17">
        <f t="shared" si="6"/>
        <v>451692437.92999679</v>
      </c>
      <c r="H383" s="11"/>
    </row>
    <row r="384" spans="2:8" x14ac:dyDescent="0.25">
      <c r="B384" s="14">
        <v>45645</v>
      </c>
      <c r="C384" s="15">
        <v>196070</v>
      </c>
      <c r="D384" s="16" t="s">
        <v>307</v>
      </c>
      <c r="E384" s="22">
        <v>94500</v>
      </c>
      <c r="F384" s="22">
        <v>0</v>
      </c>
      <c r="G384" s="17">
        <f t="shared" si="6"/>
        <v>451597937.92999679</v>
      </c>
      <c r="H384" s="11"/>
    </row>
    <row r="385" spans="2:8" x14ac:dyDescent="0.25">
      <c r="B385" s="14">
        <v>45645</v>
      </c>
      <c r="C385" s="15">
        <v>4524000056569</v>
      </c>
      <c r="D385" s="16" t="s">
        <v>159</v>
      </c>
      <c r="E385" s="22">
        <v>2710.8</v>
      </c>
      <c r="F385" s="22">
        <v>0</v>
      </c>
      <c r="G385" s="17">
        <f t="shared" si="6"/>
        <v>451595227.12999678</v>
      </c>
      <c r="H385" s="11"/>
    </row>
    <row r="386" spans="2:8" x14ac:dyDescent="0.25">
      <c r="B386" s="14">
        <v>45645</v>
      </c>
      <c r="C386" s="15">
        <v>4524000056562</v>
      </c>
      <c r="D386" s="16" t="s">
        <v>160</v>
      </c>
      <c r="E386" s="22">
        <v>1649.72</v>
      </c>
      <c r="F386" s="22">
        <v>0</v>
      </c>
      <c r="G386" s="17">
        <f t="shared" si="6"/>
        <v>451593577.40999675</v>
      </c>
      <c r="H386" s="11"/>
    </row>
    <row r="387" spans="2:8" x14ac:dyDescent="0.25">
      <c r="B387" s="14">
        <v>45645</v>
      </c>
      <c r="C387" s="15">
        <v>4524000056566</v>
      </c>
      <c r="D387" s="16" t="s">
        <v>161</v>
      </c>
      <c r="E387" s="22">
        <v>836.25</v>
      </c>
      <c r="F387" s="22">
        <v>0</v>
      </c>
      <c r="G387" s="17">
        <f t="shared" si="6"/>
        <v>451592741.15999675</v>
      </c>
      <c r="H387" s="11"/>
    </row>
    <row r="388" spans="2:8" x14ac:dyDescent="0.25">
      <c r="B388" s="14">
        <v>45645</v>
      </c>
      <c r="C388" s="15">
        <v>4524000056568</v>
      </c>
      <c r="D388" s="16" t="s">
        <v>162</v>
      </c>
      <c r="E388" s="22">
        <v>726.4</v>
      </c>
      <c r="F388" s="22">
        <v>0</v>
      </c>
      <c r="G388" s="17">
        <f t="shared" si="6"/>
        <v>451592014.75999677</v>
      </c>
      <c r="H388" s="11"/>
    </row>
    <row r="389" spans="2:8" x14ac:dyDescent="0.25">
      <c r="B389" s="14">
        <v>45645</v>
      </c>
      <c r="C389" s="15">
        <v>4524000056567</v>
      </c>
      <c r="D389" s="16" t="s">
        <v>163</v>
      </c>
      <c r="E389" s="22">
        <v>635.63</v>
      </c>
      <c r="F389" s="22">
        <v>0</v>
      </c>
      <c r="G389" s="17">
        <f t="shared" si="6"/>
        <v>451591379.12999678</v>
      </c>
      <c r="H389" s="11"/>
    </row>
    <row r="390" spans="2:8" x14ac:dyDescent="0.25">
      <c r="B390" s="14">
        <v>45645</v>
      </c>
      <c r="C390" s="15">
        <v>4524000056552</v>
      </c>
      <c r="D390" s="16" t="s">
        <v>16</v>
      </c>
      <c r="E390" s="22">
        <v>471.65</v>
      </c>
      <c r="F390" s="22">
        <v>0</v>
      </c>
      <c r="G390" s="17">
        <f t="shared" si="6"/>
        <v>451590907.4799968</v>
      </c>
      <c r="H390" s="11"/>
    </row>
    <row r="391" spans="2:8" x14ac:dyDescent="0.25">
      <c r="B391" s="14">
        <v>45645</v>
      </c>
      <c r="C391" s="15">
        <v>4524000056548</v>
      </c>
      <c r="D391" s="16" t="s">
        <v>16</v>
      </c>
      <c r="E391" s="22">
        <v>220.5</v>
      </c>
      <c r="F391" s="22">
        <v>0</v>
      </c>
      <c r="G391" s="17">
        <f t="shared" si="6"/>
        <v>451590686.9799968</v>
      </c>
      <c r="H391" s="11"/>
    </row>
    <row r="392" spans="2:8" x14ac:dyDescent="0.25">
      <c r="B392" s="14">
        <v>45645</v>
      </c>
      <c r="C392" s="15">
        <v>4524000056570</v>
      </c>
      <c r="D392" s="16" t="s">
        <v>164</v>
      </c>
      <c r="E392" s="22">
        <v>206.84</v>
      </c>
      <c r="F392" s="22">
        <v>0</v>
      </c>
      <c r="G392" s="17">
        <f t="shared" si="6"/>
        <v>451590480.13999683</v>
      </c>
      <c r="H392" s="11"/>
    </row>
    <row r="393" spans="2:8" x14ac:dyDescent="0.25">
      <c r="B393" s="14">
        <v>45645</v>
      </c>
      <c r="C393" s="15">
        <v>4524000056557</v>
      </c>
      <c r="D393" s="16" t="s">
        <v>16</v>
      </c>
      <c r="E393" s="22">
        <v>170.98</v>
      </c>
      <c r="F393" s="22">
        <v>0</v>
      </c>
      <c r="G393" s="17">
        <f t="shared" si="6"/>
        <v>451590309.15999681</v>
      </c>
      <c r="H393" s="11"/>
    </row>
    <row r="394" spans="2:8" x14ac:dyDescent="0.25">
      <c r="B394" s="14">
        <v>45645</v>
      </c>
      <c r="C394" s="15">
        <v>4524000056564</v>
      </c>
      <c r="D394" s="16" t="s">
        <v>165</v>
      </c>
      <c r="E394" s="22">
        <v>165.34</v>
      </c>
      <c r="F394" s="22">
        <v>0</v>
      </c>
      <c r="G394" s="17">
        <f t="shared" si="6"/>
        <v>451590143.81999683</v>
      </c>
      <c r="H394" s="11"/>
    </row>
    <row r="395" spans="2:8" x14ac:dyDescent="0.25">
      <c r="B395" s="14">
        <v>45645</v>
      </c>
      <c r="C395" s="15">
        <v>4524000056554</v>
      </c>
      <c r="D395" s="16" t="s">
        <v>16</v>
      </c>
      <c r="E395" s="22">
        <v>160.65</v>
      </c>
      <c r="F395" s="22">
        <v>0</v>
      </c>
      <c r="G395" s="17">
        <f t="shared" si="6"/>
        <v>451589983.16999686</v>
      </c>
      <c r="H395" s="11"/>
    </row>
    <row r="396" spans="2:8" x14ac:dyDescent="0.25">
      <c r="B396" s="14">
        <v>45645</v>
      </c>
      <c r="C396" s="15">
        <v>4524000056553</v>
      </c>
      <c r="D396" s="16" t="s">
        <v>16</v>
      </c>
      <c r="E396" s="22">
        <v>120</v>
      </c>
      <c r="F396" s="22">
        <v>0</v>
      </c>
      <c r="G396" s="17">
        <f t="shared" si="6"/>
        <v>451589863.16999686</v>
      </c>
      <c r="H396" s="11"/>
    </row>
    <row r="397" spans="2:8" x14ac:dyDescent="0.25">
      <c r="B397" s="14">
        <v>45645</v>
      </c>
      <c r="C397" s="15">
        <v>4524000056558</v>
      </c>
      <c r="D397" s="16" t="s">
        <v>16</v>
      </c>
      <c r="E397" s="22">
        <v>105.77</v>
      </c>
      <c r="F397" s="22">
        <v>0</v>
      </c>
      <c r="G397" s="17">
        <f t="shared" si="6"/>
        <v>451589757.39999688</v>
      </c>
      <c r="H397" s="11"/>
    </row>
    <row r="398" spans="2:8" x14ac:dyDescent="0.25">
      <c r="B398" s="14">
        <v>45645</v>
      </c>
      <c r="C398" s="15">
        <v>4524000056559</v>
      </c>
      <c r="D398" s="16" t="s">
        <v>16</v>
      </c>
      <c r="E398" s="22">
        <v>105</v>
      </c>
      <c r="F398" s="22">
        <v>0</v>
      </c>
      <c r="G398" s="17">
        <f t="shared" si="6"/>
        <v>451589652.39999688</v>
      </c>
      <c r="H398" s="11"/>
    </row>
    <row r="399" spans="2:8" x14ac:dyDescent="0.25">
      <c r="B399" s="14">
        <v>45645</v>
      </c>
      <c r="C399" s="15">
        <v>4524000056560</v>
      </c>
      <c r="D399" s="16" t="s">
        <v>16</v>
      </c>
      <c r="E399" s="22">
        <v>90</v>
      </c>
      <c r="F399" s="22">
        <v>0</v>
      </c>
      <c r="G399" s="17">
        <f t="shared" si="6"/>
        <v>451589562.39999688</v>
      </c>
      <c r="H399" s="11"/>
    </row>
    <row r="400" spans="2:8" x14ac:dyDescent="0.25">
      <c r="B400" s="14">
        <v>45645</v>
      </c>
      <c r="C400" s="15">
        <v>4524000056556</v>
      </c>
      <c r="D400" s="16" t="s">
        <v>16</v>
      </c>
      <c r="E400" s="22">
        <v>90</v>
      </c>
      <c r="F400" s="22">
        <v>0</v>
      </c>
      <c r="G400" s="17">
        <f t="shared" si="6"/>
        <v>451589472.39999688</v>
      </c>
      <c r="H400" s="11"/>
    </row>
    <row r="401" spans="2:8" x14ac:dyDescent="0.25">
      <c r="B401" s="14">
        <v>45645</v>
      </c>
      <c r="C401" s="15">
        <v>4524000056551</v>
      </c>
      <c r="D401" s="16" t="s">
        <v>16</v>
      </c>
      <c r="E401" s="22">
        <v>75.55</v>
      </c>
      <c r="F401" s="22">
        <v>0</v>
      </c>
      <c r="G401" s="17">
        <f t="shared" si="6"/>
        <v>451589396.84999686</v>
      </c>
      <c r="H401" s="11"/>
    </row>
    <row r="402" spans="2:8" x14ac:dyDescent="0.25">
      <c r="B402" s="14">
        <v>45645</v>
      </c>
      <c r="C402" s="15">
        <v>4524000056561</v>
      </c>
      <c r="D402" s="16" t="s">
        <v>16</v>
      </c>
      <c r="E402" s="22">
        <v>75</v>
      </c>
      <c r="F402" s="22">
        <v>0</v>
      </c>
      <c r="G402" s="17">
        <f t="shared" si="6"/>
        <v>451589321.84999686</v>
      </c>
      <c r="H402" s="11"/>
    </row>
    <row r="403" spans="2:8" x14ac:dyDescent="0.25">
      <c r="B403" s="14">
        <v>45645</v>
      </c>
      <c r="C403" s="15">
        <v>4524000056563</v>
      </c>
      <c r="D403" s="16" t="s">
        <v>166</v>
      </c>
      <c r="E403" s="22">
        <v>60</v>
      </c>
      <c r="F403" s="22">
        <v>0</v>
      </c>
      <c r="G403" s="17">
        <f t="shared" si="6"/>
        <v>451589261.84999686</v>
      </c>
      <c r="H403" s="11"/>
    </row>
    <row r="404" spans="2:8" x14ac:dyDescent="0.25">
      <c r="B404" s="14">
        <v>45645</v>
      </c>
      <c r="C404" s="15">
        <v>4524000056565</v>
      </c>
      <c r="D404" s="16" t="s">
        <v>167</v>
      </c>
      <c r="E404" s="22">
        <v>57</v>
      </c>
      <c r="F404" s="22">
        <v>0</v>
      </c>
      <c r="G404" s="17">
        <f t="shared" si="6"/>
        <v>451589204.84999686</v>
      </c>
      <c r="H404" s="11"/>
    </row>
    <row r="405" spans="2:8" x14ac:dyDescent="0.25">
      <c r="B405" s="14">
        <v>45645</v>
      </c>
      <c r="C405" s="15">
        <v>4524000056555</v>
      </c>
      <c r="D405" s="16" t="s">
        <v>16</v>
      </c>
      <c r="E405" s="22">
        <v>54</v>
      </c>
      <c r="F405" s="22">
        <v>0</v>
      </c>
      <c r="G405" s="17">
        <f t="shared" si="6"/>
        <v>451589150.84999686</v>
      </c>
      <c r="H405" s="11"/>
    </row>
    <row r="406" spans="2:8" x14ac:dyDescent="0.25">
      <c r="B406" s="14">
        <v>45645</v>
      </c>
      <c r="C406" s="15">
        <v>4524000056550</v>
      </c>
      <c r="D406" s="16" t="s">
        <v>16</v>
      </c>
      <c r="E406" s="22">
        <v>44.77</v>
      </c>
      <c r="F406" s="22">
        <v>0</v>
      </c>
      <c r="G406" s="17">
        <f t="shared" si="6"/>
        <v>451589106.07999688</v>
      </c>
      <c r="H406" s="11"/>
    </row>
    <row r="407" spans="2:8" x14ac:dyDescent="0.25">
      <c r="B407" s="14">
        <v>45645</v>
      </c>
      <c r="C407" s="15">
        <v>4524000056549</v>
      </c>
      <c r="D407" s="16" t="s">
        <v>16</v>
      </c>
      <c r="E407" s="22">
        <v>44.6</v>
      </c>
      <c r="F407" s="22">
        <v>0</v>
      </c>
      <c r="G407" s="17">
        <f t="shared" si="6"/>
        <v>451589061.47999686</v>
      </c>
      <c r="H407" s="11"/>
    </row>
    <row r="408" spans="2:8" x14ac:dyDescent="0.25">
      <c r="B408" s="14">
        <v>45645</v>
      </c>
      <c r="C408" s="15">
        <v>4524000056571</v>
      </c>
      <c r="D408" s="16" t="s">
        <v>168</v>
      </c>
      <c r="E408" s="22">
        <v>27.29</v>
      </c>
      <c r="F408" s="22">
        <v>0</v>
      </c>
      <c r="G408" s="17">
        <f t="shared" ref="G408:G471" si="7">+G407-E408+F408</f>
        <v>451589034.18999684</v>
      </c>
      <c r="H408" s="11"/>
    </row>
    <row r="409" spans="2:8" x14ac:dyDescent="0.25">
      <c r="B409" s="14">
        <v>45646</v>
      </c>
      <c r="C409" s="15">
        <v>196076</v>
      </c>
      <c r="D409" s="16" t="s">
        <v>308</v>
      </c>
      <c r="E409" s="22">
        <v>224253.88</v>
      </c>
      <c r="F409" s="22">
        <v>0</v>
      </c>
      <c r="G409" s="17">
        <f t="shared" si="7"/>
        <v>451364780.30999684</v>
      </c>
      <c r="H409" s="11"/>
    </row>
    <row r="410" spans="2:8" x14ac:dyDescent="0.25">
      <c r="B410" s="14">
        <v>45646</v>
      </c>
      <c r="C410" s="15">
        <v>196077</v>
      </c>
      <c r="D410" s="16" t="s">
        <v>38</v>
      </c>
      <c r="E410" s="22">
        <v>9641666.6699999999</v>
      </c>
      <c r="F410" s="22">
        <v>0</v>
      </c>
      <c r="G410" s="17">
        <f t="shared" si="7"/>
        <v>441723113.63999683</v>
      </c>
      <c r="H410" s="11"/>
    </row>
    <row r="411" spans="2:8" x14ac:dyDescent="0.25">
      <c r="B411" s="14">
        <v>45646</v>
      </c>
      <c r="C411" s="15">
        <v>196105</v>
      </c>
      <c r="D411" s="16" t="s">
        <v>42</v>
      </c>
      <c r="E411" s="22">
        <v>128250</v>
      </c>
      <c r="F411" s="22">
        <v>0</v>
      </c>
      <c r="G411" s="17">
        <f t="shared" si="7"/>
        <v>441594863.63999683</v>
      </c>
      <c r="H411" s="11"/>
    </row>
    <row r="412" spans="2:8" x14ac:dyDescent="0.25">
      <c r="B412" s="14">
        <v>45646</v>
      </c>
      <c r="C412" s="15">
        <v>196114</v>
      </c>
      <c r="D412" s="16" t="s">
        <v>304</v>
      </c>
      <c r="E412" s="22">
        <v>125400</v>
      </c>
      <c r="F412" s="22">
        <v>0</v>
      </c>
      <c r="G412" s="17">
        <f t="shared" si="7"/>
        <v>441469463.63999683</v>
      </c>
      <c r="H412" s="11"/>
    </row>
    <row r="413" spans="2:8" x14ac:dyDescent="0.25">
      <c r="B413" s="14">
        <v>45646</v>
      </c>
      <c r="C413" s="15">
        <v>196117</v>
      </c>
      <c r="D413" s="16" t="s">
        <v>304</v>
      </c>
      <c r="E413" s="22">
        <v>125400</v>
      </c>
      <c r="F413" s="22">
        <v>0</v>
      </c>
      <c r="G413" s="17">
        <f t="shared" si="7"/>
        <v>441344063.63999683</v>
      </c>
      <c r="H413" s="11"/>
    </row>
    <row r="414" spans="2:8" x14ac:dyDescent="0.25">
      <c r="B414" s="14">
        <v>45646</v>
      </c>
      <c r="C414" s="15">
        <v>196115</v>
      </c>
      <c r="D414" s="16" t="s">
        <v>304</v>
      </c>
      <c r="E414" s="22">
        <v>125400</v>
      </c>
      <c r="F414" s="22">
        <v>0</v>
      </c>
      <c r="G414" s="17">
        <f t="shared" si="7"/>
        <v>441218663.63999683</v>
      </c>
      <c r="H414" s="11"/>
    </row>
    <row r="415" spans="2:8" x14ac:dyDescent="0.25">
      <c r="B415" s="14">
        <v>45646</v>
      </c>
      <c r="C415" s="15">
        <v>196116</v>
      </c>
      <c r="D415" s="16" t="s">
        <v>304</v>
      </c>
      <c r="E415" s="22">
        <v>125400</v>
      </c>
      <c r="F415" s="22">
        <v>0</v>
      </c>
      <c r="G415" s="17">
        <f t="shared" si="7"/>
        <v>441093263.63999683</v>
      </c>
      <c r="H415" s="11"/>
    </row>
    <row r="416" spans="2:8" x14ac:dyDescent="0.25">
      <c r="B416" s="14">
        <v>45646</v>
      </c>
      <c r="C416" s="15">
        <v>196024</v>
      </c>
      <c r="D416" s="16" t="s">
        <v>309</v>
      </c>
      <c r="E416" s="22">
        <v>60000</v>
      </c>
      <c r="F416" s="22">
        <v>0</v>
      </c>
      <c r="G416" s="17">
        <f t="shared" si="7"/>
        <v>441033263.63999683</v>
      </c>
      <c r="H416" s="11"/>
    </row>
    <row r="417" spans="2:8" x14ac:dyDescent="0.25">
      <c r="B417" s="14">
        <v>45646</v>
      </c>
      <c r="C417" s="15">
        <v>195966</v>
      </c>
      <c r="D417" s="16" t="s">
        <v>302</v>
      </c>
      <c r="E417" s="22">
        <v>0</v>
      </c>
      <c r="F417" s="22">
        <v>300346.25</v>
      </c>
      <c r="G417" s="17">
        <f t="shared" si="7"/>
        <v>441333609.88999683</v>
      </c>
      <c r="H417" s="11"/>
    </row>
    <row r="418" spans="2:8" x14ac:dyDescent="0.25">
      <c r="B418" s="14">
        <v>45646</v>
      </c>
      <c r="C418" s="15">
        <v>196046</v>
      </c>
      <c r="D418" s="16" t="s">
        <v>310</v>
      </c>
      <c r="E418" s="22">
        <v>40000</v>
      </c>
      <c r="F418" s="22">
        <v>0</v>
      </c>
      <c r="G418" s="17">
        <f t="shared" si="7"/>
        <v>441293609.88999683</v>
      </c>
      <c r="H418" s="11"/>
    </row>
    <row r="419" spans="2:8" x14ac:dyDescent="0.25">
      <c r="B419" s="14">
        <v>45646</v>
      </c>
      <c r="C419" s="15">
        <v>196006</v>
      </c>
      <c r="D419" s="16" t="s">
        <v>73</v>
      </c>
      <c r="E419" s="22">
        <v>19385.04</v>
      </c>
      <c r="F419" s="22">
        <v>0</v>
      </c>
      <c r="G419" s="17">
        <f t="shared" si="7"/>
        <v>441274224.84999681</v>
      </c>
      <c r="H419" s="11"/>
    </row>
    <row r="420" spans="2:8" x14ac:dyDescent="0.25">
      <c r="B420" s="14">
        <v>45646</v>
      </c>
      <c r="C420" s="15">
        <v>196026</v>
      </c>
      <c r="D420" s="16" t="s">
        <v>311</v>
      </c>
      <c r="E420" s="22">
        <v>50000</v>
      </c>
      <c r="F420" s="22">
        <v>0</v>
      </c>
      <c r="G420" s="17">
        <f t="shared" si="7"/>
        <v>441224224.84999681</v>
      </c>
      <c r="H420" s="11"/>
    </row>
    <row r="421" spans="2:8" x14ac:dyDescent="0.25">
      <c r="B421" s="14">
        <v>45646</v>
      </c>
      <c r="C421" s="15">
        <v>4524000043133</v>
      </c>
      <c r="D421" s="16" t="s">
        <v>16</v>
      </c>
      <c r="E421" s="22">
        <v>1617.95</v>
      </c>
      <c r="F421" s="22">
        <v>0</v>
      </c>
      <c r="G421" s="17">
        <f t="shared" si="7"/>
        <v>441222606.89999682</v>
      </c>
      <c r="H421" s="11"/>
    </row>
    <row r="422" spans="2:8" x14ac:dyDescent="0.25">
      <c r="B422" s="14">
        <v>45646</v>
      </c>
      <c r="C422" s="15">
        <v>4524000043132</v>
      </c>
      <c r="D422" s="16" t="s">
        <v>169</v>
      </c>
      <c r="E422" s="22">
        <v>1048.1400000000001</v>
      </c>
      <c r="F422" s="22">
        <v>0</v>
      </c>
      <c r="G422" s="17">
        <f t="shared" si="7"/>
        <v>441221558.75999683</v>
      </c>
      <c r="H422" s="11"/>
    </row>
    <row r="423" spans="2:8" x14ac:dyDescent="0.25">
      <c r="B423" s="14">
        <v>45646</v>
      </c>
      <c r="C423" s="15">
        <v>4524000043143</v>
      </c>
      <c r="D423" s="16" t="s">
        <v>170</v>
      </c>
      <c r="E423" s="22">
        <v>450.52</v>
      </c>
      <c r="F423" s="22">
        <v>0</v>
      </c>
      <c r="G423" s="17">
        <f t="shared" si="7"/>
        <v>441221108.23999685</v>
      </c>
      <c r="H423" s="11"/>
    </row>
    <row r="424" spans="2:8" x14ac:dyDescent="0.25">
      <c r="B424" s="14">
        <v>45646</v>
      </c>
      <c r="C424" s="15">
        <v>4524000043134</v>
      </c>
      <c r="D424" s="16" t="s">
        <v>16</v>
      </c>
      <c r="E424" s="22">
        <v>244.76</v>
      </c>
      <c r="F424" s="22">
        <v>0</v>
      </c>
      <c r="G424" s="17">
        <f t="shared" si="7"/>
        <v>441220863.47999686</v>
      </c>
      <c r="H424" s="11"/>
    </row>
    <row r="425" spans="2:8" x14ac:dyDescent="0.25">
      <c r="B425" s="14">
        <v>45646</v>
      </c>
      <c r="C425" s="15">
        <v>4524000043135</v>
      </c>
      <c r="D425" s="16" t="s">
        <v>16</v>
      </c>
      <c r="E425" s="22">
        <v>227.85</v>
      </c>
      <c r="F425" s="22">
        <v>0</v>
      </c>
      <c r="G425" s="17">
        <f t="shared" si="7"/>
        <v>441220635.62999684</v>
      </c>
      <c r="H425" s="11"/>
    </row>
    <row r="426" spans="2:8" x14ac:dyDescent="0.25">
      <c r="B426" s="14">
        <v>45646</v>
      </c>
      <c r="C426" s="15">
        <v>4524000043141</v>
      </c>
      <c r="D426" s="16" t="s">
        <v>171</v>
      </c>
      <c r="E426" s="22">
        <v>162.65</v>
      </c>
      <c r="F426" s="22">
        <v>0</v>
      </c>
      <c r="G426" s="17">
        <f t="shared" si="7"/>
        <v>441220472.97999686</v>
      </c>
      <c r="H426" s="11"/>
    </row>
    <row r="427" spans="2:8" x14ac:dyDescent="0.25">
      <c r="B427" s="14">
        <v>45646</v>
      </c>
      <c r="C427" s="15">
        <v>4524000043140</v>
      </c>
      <c r="D427" s="16" t="s">
        <v>172</v>
      </c>
      <c r="E427" s="22">
        <v>150.6</v>
      </c>
      <c r="F427" s="22">
        <v>0</v>
      </c>
      <c r="G427" s="17">
        <f t="shared" si="7"/>
        <v>441220322.37999684</v>
      </c>
      <c r="H427" s="11"/>
    </row>
    <row r="428" spans="2:8" x14ac:dyDescent="0.25">
      <c r="B428" s="14">
        <v>45646</v>
      </c>
      <c r="C428" s="15">
        <v>4524000043139</v>
      </c>
      <c r="D428" s="16" t="s">
        <v>173</v>
      </c>
      <c r="E428" s="22">
        <v>150</v>
      </c>
      <c r="F428" s="22">
        <v>0</v>
      </c>
      <c r="G428" s="17">
        <f t="shared" si="7"/>
        <v>441220172.37999684</v>
      </c>
      <c r="H428" s="11"/>
    </row>
    <row r="429" spans="2:8" x14ac:dyDescent="0.25">
      <c r="B429" s="14">
        <v>45646</v>
      </c>
      <c r="C429" s="15">
        <v>4524000043130</v>
      </c>
      <c r="D429" s="16" t="s">
        <v>16</v>
      </c>
      <c r="E429" s="22">
        <v>141.75</v>
      </c>
      <c r="F429" s="22">
        <v>0</v>
      </c>
      <c r="G429" s="17">
        <f t="shared" si="7"/>
        <v>441220030.62999684</v>
      </c>
      <c r="H429" s="11"/>
    </row>
    <row r="430" spans="2:8" x14ac:dyDescent="0.25">
      <c r="B430" s="14">
        <v>45646</v>
      </c>
      <c r="C430" s="15">
        <v>4524000043137</v>
      </c>
      <c r="D430" s="16" t="s">
        <v>16</v>
      </c>
      <c r="E430" s="22">
        <v>129.6</v>
      </c>
      <c r="F430" s="22">
        <v>0</v>
      </c>
      <c r="G430" s="17">
        <f t="shared" si="7"/>
        <v>441219901.02999681</v>
      </c>
      <c r="H430" s="11"/>
    </row>
    <row r="431" spans="2:8" x14ac:dyDescent="0.25">
      <c r="B431" s="14">
        <v>45646</v>
      </c>
      <c r="C431" s="15">
        <v>4524000043142</v>
      </c>
      <c r="D431" s="16" t="s">
        <v>174</v>
      </c>
      <c r="E431" s="22">
        <v>125.51</v>
      </c>
      <c r="F431" s="22">
        <v>0</v>
      </c>
      <c r="G431" s="17">
        <f t="shared" si="7"/>
        <v>441219775.51999682</v>
      </c>
      <c r="H431" s="11"/>
    </row>
    <row r="432" spans="2:8" x14ac:dyDescent="0.25">
      <c r="B432" s="14">
        <v>45646</v>
      </c>
      <c r="C432" s="15">
        <v>4524000043136</v>
      </c>
      <c r="D432" s="16" t="s">
        <v>175</v>
      </c>
      <c r="E432" s="22">
        <v>22.76</v>
      </c>
      <c r="F432" s="22">
        <v>0</v>
      </c>
      <c r="G432" s="17">
        <f t="shared" si="7"/>
        <v>441219752.75999683</v>
      </c>
      <c r="H432" s="11"/>
    </row>
    <row r="433" spans="2:8" x14ac:dyDescent="0.25">
      <c r="B433" s="14">
        <v>45646</v>
      </c>
      <c r="C433" s="15">
        <v>4524000043131</v>
      </c>
      <c r="D433" s="16" t="s">
        <v>176</v>
      </c>
      <c r="E433" s="22">
        <v>17.53</v>
      </c>
      <c r="F433" s="22">
        <v>0</v>
      </c>
      <c r="G433" s="17">
        <f t="shared" si="7"/>
        <v>441219735.22999686</v>
      </c>
      <c r="H433" s="11"/>
    </row>
    <row r="434" spans="2:8" x14ac:dyDescent="0.25">
      <c r="B434" s="14">
        <v>45646</v>
      </c>
      <c r="C434" s="15">
        <v>4524000043138</v>
      </c>
      <c r="D434" s="16" t="s">
        <v>177</v>
      </c>
      <c r="E434" s="22">
        <v>10.83</v>
      </c>
      <c r="F434" s="22">
        <v>0</v>
      </c>
      <c r="G434" s="17">
        <f t="shared" si="7"/>
        <v>441219724.39999688</v>
      </c>
      <c r="H434" s="11"/>
    </row>
    <row r="435" spans="2:8" x14ac:dyDescent="0.25">
      <c r="B435" s="14">
        <v>45649</v>
      </c>
      <c r="C435" s="15">
        <v>196150</v>
      </c>
      <c r="D435" s="16" t="s">
        <v>312</v>
      </c>
      <c r="E435" s="22">
        <v>759886.99</v>
      </c>
      <c r="F435" s="22">
        <v>0</v>
      </c>
      <c r="G435" s="17">
        <f t="shared" si="7"/>
        <v>440459837.40999687</v>
      </c>
      <c r="H435" s="11"/>
    </row>
    <row r="436" spans="2:8" x14ac:dyDescent="0.25">
      <c r="B436" s="14">
        <v>45649</v>
      </c>
      <c r="C436" s="15">
        <v>196127</v>
      </c>
      <c r="D436" s="16" t="s">
        <v>49</v>
      </c>
      <c r="E436" s="22">
        <v>95000</v>
      </c>
      <c r="F436" s="22">
        <v>0</v>
      </c>
      <c r="G436" s="17">
        <f t="shared" si="7"/>
        <v>440364837.40999687</v>
      </c>
      <c r="H436" s="11"/>
    </row>
    <row r="437" spans="2:8" x14ac:dyDescent="0.25">
      <c r="B437" s="14">
        <v>45649</v>
      </c>
      <c r="C437" s="15">
        <v>196158</v>
      </c>
      <c r="D437" s="16" t="s">
        <v>221</v>
      </c>
      <c r="E437" s="22">
        <v>2529315.48</v>
      </c>
      <c r="F437" s="22">
        <v>0</v>
      </c>
      <c r="G437" s="17">
        <f t="shared" si="7"/>
        <v>437835521.92999685</v>
      </c>
      <c r="H437" s="11"/>
    </row>
    <row r="438" spans="2:8" x14ac:dyDescent="0.25">
      <c r="B438" s="14">
        <v>45649</v>
      </c>
      <c r="C438" s="15">
        <v>195993</v>
      </c>
      <c r="D438" s="16" t="s">
        <v>313</v>
      </c>
      <c r="E438" s="22">
        <v>473469.77</v>
      </c>
      <c r="F438" s="22">
        <v>0</v>
      </c>
      <c r="G438" s="17">
        <f t="shared" si="7"/>
        <v>437362052.15999687</v>
      </c>
      <c r="H438" s="11"/>
    </row>
    <row r="439" spans="2:8" x14ac:dyDescent="0.25">
      <c r="B439" s="14">
        <v>45649</v>
      </c>
      <c r="C439" s="15">
        <v>196139</v>
      </c>
      <c r="D439" s="16" t="s">
        <v>33</v>
      </c>
      <c r="E439" s="22">
        <v>263625</v>
      </c>
      <c r="F439" s="22">
        <v>0</v>
      </c>
      <c r="G439" s="17">
        <f t="shared" si="7"/>
        <v>437098427.15999687</v>
      </c>
      <c r="H439" s="11"/>
    </row>
    <row r="440" spans="2:8" x14ac:dyDescent="0.25">
      <c r="B440" s="14">
        <v>45649</v>
      </c>
      <c r="C440" s="15">
        <v>196125</v>
      </c>
      <c r="D440" s="16" t="s">
        <v>314</v>
      </c>
      <c r="E440" s="22">
        <v>210292.33</v>
      </c>
      <c r="F440" s="22">
        <v>0</v>
      </c>
      <c r="G440" s="17">
        <f t="shared" si="7"/>
        <v>436888134.82999688</v>
      </c>
      <c r="H440" s="11"/>
    </row>
    <row r="441" spans="2:8" x14ac:dyDescent="0.25">
      <c r="B441" s="14">
        <v>45649</v>
      </c>
      <c r="C441" s="15">
        <v>196062</v>
      </c>
      <c r="D441" s="16" t="s">
        <v>315</v>
      </c>
      <c r="E441" s="22">
        <v>127400</v>
      </c>
      <c r="F441" s="22">
        <v>0</v>
      </c>
      <c r="G441" s="17">
        <f t="shared" si="7"/>
        <v>436760734.82999688</v>
      </c>
      <c r="H441" s="11"/>
    </row>
    <row r="442" spans="2:8" x14ac:dyDescent="0.25">
      <c r="B442" s="14">
        <v>45649</v>
      </c>
      <c r="C442" s="15">
        <v>196106</v>
      </c>
      <c r="D442" s="16" t="s">
        <v>315</v>
      </c>
      <c r="E442" s="22">
        <v>127400</v>
      </c>
      <c r="F442" s="22">
        <v>0</v>
      </c>
      <c r="G442" s="17">
        <f t="shared" si="7"/>
        <v>436633334.82999688</v>
      </c>
      <c r="H442" s="11"/>
    </row>
    <row r="443" spans="2:8" x14ac:dyDescent="0.25">
      <c r="B443" s="14">
        <v>45649</v>
      </c>
      <c r="C443" s="15">
        <v>196065</v>
      </c>
      <c r="D443" s="16" t="s">
        <v>315</v>
      </c>
      <c r="E443" s="22">
        <v>127400</v>
      </c>
      <c r="F443" s="22">
        <v>0</v>
      </c>
      <c r="G443" s="17">
        <f t="shared" si="7"/>
        <v>436505934.82999688</v>
      </c>
      <c r="H443" s="11"/>
    </row>
    <row r="444" spans="2:8" x14ac:dyDescent="0.25">
      <c r="B444" s="14">
        <v>45649</v>
      </c>
      <c r="C444" s="15">
        <v>196129</v>
      </c>
      <c r="D444" s="16" t="s">
        <v>301</v>
      </c>
      <c r="E444" s="22">
        <v>28892.59</v>
      </c>
      <c r="F444" s="22">
        <v>0</v>
      </c>
      <c r="G444" s="17">
        <f t="shared" si="7"/>
        <v>436477042.23999691</v>
      </c>
      <c r="H444" s="11"/>
    </row>
    <row r="445" spans="2:8" x14ac:dyDescent="0.25">
      <c r="B445" s="14">
        <v>45649</v>
      </c>
      <c r="C445" s="15">
        <v>2.4122300394002E+17</v>
      </c>
      <c r="D445" s="16" t="s">
        <v>105</v>
      </c>
      <c r="E445" s="22">
        <v>500</v>
      </c>
      <c r="F445" s="22">
        <v>0</v>
      </c>
      <c r="G445" s="17">
        <f t="shared" si="7"/>
        <v>436476542.23999691</v>
      </c>
      <c r="H445" s="11"/>
    </row>
    <row r="446" spans="2:8" x14ac:dyDescent="0.25">
      <c r="B446" s="14">
        <v>45649</v>
      </c>
      <c r="C446" s="15">
        <v>999132561</v>
      </c>
      <c r="D446" s="16" t="s">
        <v>106</v>
      </c>
      <c r="E446" s="22">
        <v>25855.5</v>
      </c>
      <c r="F446" s="22">
        <v>0</v>
      </c>
      <c r="G446" s="17">
        <f t="shared" si="7"/>
        <v>436450686.73999691</v>
      </c>
      <c r="H446" s="11"/>
    </row>
    <row r="447" spans="2:8" x14ac:dyDescent="0.25">
      <c r="B447" s="14">
        <v>45649</v>
      </c>
      <c r="C447" s="15">
        <v>2.4122300394002E+17</v>
      </c>
      <c r="D447" s="16" t="s">
        <v>105</v>
      </c>
      <c r="E447" s="22">
        <v>500</v>
      </c>
      <c r="F447" s="22">
        <v>0</v>
      </c>
      <c r="G447" s="17">
        <f t="shared" si="7"/>
        <v>436450186.73999691</v>
      </c>
      <c r="H447" s="11"/>
    </row>
    <row r="448" spans="2:8" x14ac:dyDescent="0.25">
      <c r="B448" s="14">
        <v>45649</v>
      </c>
      <c r="C448" s="15">
        <v>999132560</v>
      </c>
      <c r="D448" s="16" t="s">
        <v>106</v>
      </c>
      <c r="E448" s="22">
        <v>25855.5</v>
      </c>
      <c r="F448" s="22">
        <v>0</v>
      </c>
      <c r="G448" s="17">
        <f t="shared" si="7"/>
        <v>436424331.23999691</v>
      </c>
      <c r="H448" s="11"/>
    </row>
    <row r="449" spans="2:8" x14ac:dyDescent="0.25">
      <c r="B449" s="14">
        <v>45649</v>
      </c>
      <c r="C449" s="15">
        <v>196043</v>
      </c>
      <c r="D449" s="16" t="s">
        <v>316</v>
      </c>
      <c r="E449" s="22">
        <v>50000</v>
      </c>
      <c r="F449" s="22">
        <v>0</v>
      </c>
      <c r="G449" s="17">
        <f t="shared" si="7"/>
        <v>436374331.23999691</v>
      </c>
      <c r="H449" s="11"/>
    </row>
    <row r="450" spans="2:8" x14ac:dyDescent="0.25">
      <c r="B450" s="14">
        <v>45649</v>
      </c>
      <c r="C450" s="15">
        <v>196025</v>
      </c>
      <c r="D450" s="16" t="s">
        <v>317</v>
      </c>
      <c r="E450" s="22">
        <v>50000</v>
      </c>
      <c r="F450" s="22">
        <v>0</v>
      </c>
      <c r="G450" s="17">
        <f t="shared" si="7"/>
        <v>436324331.23999691</v>
      </c>
      <c r="H450" s="11"/>
    </row>
    <row r="451" spans="2:8" x14ac:dyDescent="0.25">
      <c r="B451" s="14">
        <v>45649</v>
      </c>
      <c r="C451" s="15">
        <v>4524000085137</v>
      </c>
      <c r="D451" s="16" t="s">
        <v>178</v>
      </c>
      <c r="E451" s="22">
        <v>14462.5</v>
      </c>
      <c r="F451" s="22">
        <v>0</v>
      </c>
      <c r="G451" s="17">
        <f t="shared" si="7"/>
        <v>436309868.73999691</v>
      </c>
      <c r="H451" s="11"/>
    </row>
    <row r="452" spans="2:8" x14ac:dyDescent="0.25">
      <c r="B452" s="14">
        <v>45649</v>
      </c>
      <c r="C452" s="15">
        <v>4524000085138</v>
      </c>
      <c r="D452" s="16" t="s">
        <v>179</v>
      </c>
      <c r="E452" s="22">
        <v>336.38</v>
      </c>
      <c r="F452" s="22">
        <v>0</v>
      </c>
      <c r="G452" s="17">
        <f t="shared" si="7"/>
        <v>436309532.35999691</v>
      </c>
      <c r="H452" s="11"/>
    </row>
    <row r="453" spans="2:8" x14ac:dyDescent="0.25">
      <c r="B453" s="14">
        <v>45649</v>
      </c>
      <c r="C453" s="15">
        <v>4524000085136</v>
      </c>
      <c r="D453" s="16" t="s">
        <v>180</v>
      </c>
      <c r="E453" s="22">
        <v>192.38</v>
      </c>
      <c r="F453" s="22">
        <v>0</v>
      </c>
      <c r="G453" s="17">
        <f t="shared" si="7"/>
        <v>436309339.97999692</v>
      </c>
      <c r="H453" s="11"/>
    </row>
    <row r="454" spans="2:8" x14ac:dyDescent="0.25">
      <c r="B454" s="14">
        <v>45649</v>
      </c>
      <c r="C454" s="15">
        <v>4524000085135</v>
      </c>
      <c r="D454" s="16" t="s">
        <v>181</v>
      </c>
      <c r="E454" s="22">
        <v>188.1</v>
      </c>
      <c r="F454" s="22">
        <v>0</v>
      </c>
      <c r="G454" s="17">
        <f t="shared" si="7"/>
        <v>436309151.8799969</v>
      </c>
      <c r="H454" s="11"/>
    </row>
    <row r="455" spans="2:8" x14ac:dyDescent="0.25">
      <c r="B455" s="14">
        <v>45649</v>
      </c>
      <c r="C455" s="15">
        <v>4524000085134</v>
      </c>
      <c r="D455" s="16" t="s">
        <v>182</v>
      </c>
      <c r="E455" s="22">
        <v>188.1</v>
      </c>
      <c r="F455" s="22">
        <v>0</v>
      </c>
      <c r="G455" s="17">
        <f t="shared" si="7"/>
        <v>436308963.77999687</v>
      </c>
      <c r="H455" s="11"/>
    </row>
    <row r="456" spans="2:8" x14ac:dyDescent="0.25">
      <c r="B456" s="14">
        <v>45649</v>
      </c>
      <c r="C456" s="15">
        <v>4524000085133</v>
      </c>
      <c r="D456" s="16" t="s">
        <v>183</v>
      </c>
      <c r="E456" s="22">
        <v>188.1</v>
      </c>
      <c r="F456" s="22">
        <v>0</v>
      </c>
      <c r="G456" s="17">
        <f t="shared" si="7"/>
        <v>436308775.67999685</v>
      </c>
      <c r="H456" s="11"/>
    </row>
    <row r="457" spans="2:8" x14ac:dyDescent="0.25">
      <c r="B457" s="14">
        <v>45649</v>
      </c>
      <c r="C457" s="15">
        <v>4524000085132</v>
      </c>
      <c r="D457" s="16" t="s">
        <v>184</v>
      </c>
      <c r="E457" s="22">
        <v>188.1</v>
      </c>
      <c r="F457" s="22">
        <v>0</v>
      </c>
      <c r="G457" s="17">
        <f t="shared" si="7"/>
        <v>436308587.57999682</v>
      </c>
      <c r="H457" s="11"/>
    </row>
    <row r="458" spans="2:8" x14ac:dyDescent="0.25">
      <c r="B458" s="14">
        <v>45649</v>
      </c>
      <c r="C458" s="15">
        <v>4524000085131</v>
      </c>
      <c r="D458" s="16" t="s">
        <v>16</v>
      </c>
      <c r="E458" s="22">
        <v>90</v>
      </c>
      <c r="F458" s="22">
        <v>0</v>
      </c>
      <c r="G458" s="17">
        <f t="shared" si="7"/>
        <v>436308497.57999682</v>
      </c>
      <c r="H458" s="11"/>
    </row>
    <row r="459" spans="2:8" x14ac:dyDescent="0.25">
      <c r="B459" s="14">
        <v>45649</v>
      </c>
      <c r="C459" s="15">
        <v>4524000085128</v>
      </c>
      <c r="D459" s="16" t="s">
        <v>16</v>
      </c>
      <c r="E459" s="22">
        <v>75</v>
      </c>
      <c r="F459" s="22">
        <v>0</v>
      </c>
      <c r="G459" s="17">
        <f t="shared" si="7"/>
        <v>436308422.57999682</v>
      </c>
      <c r="H459" s="11"/>
    </row>
    <row r="460" spans="2:8" x14ac:dyDescent="0.25">
      <c r="B460" s="14">
        <v>45649</v>
      </c>
      <c r="C460" s="15">
        <v>4524000085130</v>
      </c>
      <c r="D460" s="16" t="s">
        <v>16</v>
      </c>
      <c r="E460" s="22">
        <v>60</v>
      </c>
      <c r="F460" s="22">
        <v>0</v>
      </c>
      <c r="G460" s="17">
        <f t="shared" si="7"/>
        <v>436308362.57999682</v>
      </c>
      <c r="H460" s="11"/>
    </row>
    <row r="461" spans="2:8" x14ac:dyDescent="0.25">
      <c r="B461" s="14">
        <v>45649</v>
      </c>
      <c r="C461" s="15">
        <v>4524000085129</v>
      </c>
      <c r="D461" s="16" t="s">
        <v>16</v>
      </c>
      <c r="E461" s="22">
        <v>29.08</v>
      </c>
      <c r="F461" s="22">
        <v>0</v>
      </c>
      <c r="G461" s="17">
        <f t="shared" si="7"/>
        <v>436308333.49999684</v>
      </c>
      <c r="H461" s="11"/>
    </row>
    <row r="462" spans="2:8" x14ac:dyDescent="0.25">
      <c r="B462" s="14">
        <v>45650</v>
      </c>
      <c r="C462" s="15">
        <v>938594859653</v>
      </c>
      <c r="D462" s="16" t="s">
        <v>10</v>
      </c>
      <c r="E462" s="22">
        <v>435.04</v>
      </c>
      <c r="F462" s="22">
        <v>0</v>
      </c>
      <c r="G462" s="17">
        <f t="shared" si="7"/>
        <v>436307898.45999682</v>
      </c>
      <c r="H462" s="11"/>
    </row>
    <row r="463" spans="2:8" x14ac:dyDescent="0.25">
      <c r="B463" s="14">
        <v>45650</v>
      </c>
      <c r="C463" s="15">
        <v>38594859653</v>
      </c>
      <c r="D463" s="16" t="s">
        <v>185</v>
      </c>
      <c r="E463" s="22">
        <v>290025.52</v>
      </c>
      <c r="F463" s="22">
        <v>0</v>
      </c>
      <c r="G463" s="17">
        <f t="shared" si="7"/>
        <v>436017872.93999684</v>
      </c>
      <c r="H463" s="11"/>
    </row>
    <row r="464" spans="2:8" x14ac:dyDescent="0.25">
      <c r="B464" s="14">
        <v>45650</v>
      </c>
      <c r="C464" s="15">
        <v>196111</v>
      </c>
      <c r="D464" s="16" t="s">
        <v>60</v>
      </c>
      <c r="E464" s="22">
        <v>9716</v>
      </c>
      <c r="F464" s="22">
        <v>0</v>
      </c>
      <c r="G464" s="17">
        <f t="shared" si="7"/>
        <v>436008156.93999684</v>
      </c>
      <c r="H464" s="11"/>
    </row>
    <row r="465" spans="2:8" x14ac:dyDescent="0.25">
      <c r="B465" s="14">
        <v>45650</v>
      </c>
      <c r="C465" s="15">
        <v>4524000000004</v>
      </c>
      <c r="D465" s="16" t="s">
        <v>186</v>
      </c>
      <c r="E465" s="22">
        <v>4750</v>
      </c>
      <c r="F465" s="22">
        <v>0</v>
      </c>
      <c r="G465" s="17">
        <f t="shared" si="7"/>
        <v>436003406.93999684</v>
      </c>
      <c r="H465" s="11"/>
    </row>
    <row r="466" spans="2:8" x14ac:dyDescent="0.25">
      <c r="B466" s="14">
        <v>45650</v>
      </c>
      <c r="C466" s="15">
        <v>4524000000002</v>
      </c>
      <c r="D466" s="16" t="s">
        <v>186</v>
      </c>
      <c r="E466" s="22">
        <v>80000</v>
      </c>
      <c r="F466" s="22">
        <v>0</v>
      </c>
      <c r="G466" s="17">
        <f t="shared" si="7"/>
        <v>435923406.93999684</v>
      </c>
      <c r="H466" s="11"/>
    </row>
    <row r="467" spans="2:8" x14ac:dyDescent="0.25">
      <c r="B467" s="14">
        <v>45650</v>
      </c>
      <c r="C467" s="15">
        <v>196112</v>
      </c>
      <c r="D467" s="16" t="s">
        <v>227</v>
      </c>
      <c r="E467" s="22">
        <v>24949</v>
      </c>
      <c r="F467" s="22">
        <v>0</v>
      </c>
      <c r="G467" s="17">
        <f t="shared" si="7"/>
        <v>435898457.93999684</v>
      </c>
      <c r="H467" s="11"/>
    </row>
    <row r="468" spans="2:8" x14ac:dyDescent="0.25">
      <c r="B468" s="14">
        <v>45650</v>
      </c>
      <c r="C468" s="15">
        <v>196103</v>
      </c>
      <c r="D468" s="16" t="s">
        <v>58</v>
      </c>
      <c r="E468" s="22">
        <v>127400</v>
      </c>
      <c r="F468" s="22">
        <v>0</v>
      </c>
      <c r="G468" s="17">
        <f t="shared" si="7"/>
        <v>435771057.93999684</v>
      </c>
      <c r="H468" s="11"/>
    </row>
    <row r="469" spans="2:8" x14ac:dyDescent="0.25">
      <c r="B469" s="14">
        <v>45650</v>
      </c>
      <c r="C469" s="15">
        <v>4524000081045</v>
      </c>
      <c r="D469" s="16" t="s">
        <v>187</v>
      </c>
      <c r="E469" s="22">
        <v>3793.97</v>
      </c>
      <c r="F469" s="22">
        <v>0</v>
      </c>
      <c r="G469" s="17">
        <f t="shared" si="7"/>
        <v>435767263.96999681</v>
      </c>
      <c r="H469" s="11"/>
    </row>
    <row r="470" spans="2:8" x14ac:dyDescent="0.25">
      <c r="B470" s="14">
        <v>45650</v>
      </c>
      <c r="C470" s="15">
        <v>4524000081047</v>
      </c>
      <c r="D470" s="16" t="s">
        <v>188</v>
      </c>
      <c r="E470" s="22">
        <v>1139.83</v>
      </c>
      <c r="F470" s="22">
        <v>0</v>
      </c>
      <c r="G470" s="17">
        <f t="shared" si="7"/>
        <v>435766124.13999683</v>
      </c>
      <c r="H470" s="11"/>
    </row>
    <row r="471" spans="2:8" x14ac:dyDescent="0.25">
      <c r="B471" s="14">
        <v>45650</v>
      </c>
      <c r="C471" s="15">
        <v>4524000081044</v>
      </c>
      <c r="D471" s="16" t="s">
        <v>189</v>
      </c>
      <c r="E471" s="22">
        <v>710.2</v>
      </c>
      <c r="F471" s="22">
        <v>0</v>
      </c>
      <c r="G471" s="17">
        <f t="shared" si="7"/>
        <v>435765413.93999684</v>
      </c>
      <c r="H471" s="11"/>
    </row>
    <row r="472" spans="2:8" x14ac:dyDescent="0.25">
      <c r="B472" s="14">
        <v>45650</v>
      </c>
      <c r="C472" s="15">
        <v>4524000081043</v>
      </c>
      <c r="D472" s="16" t="s">
        <v>190</v>
      </c>
      <c r="E472" s="22">
        <v>395.44</v>
      </c>
      <c r="F472" s="22">
        <v>0</v>
      </c>
      <c r="G472" s="17">
        <f t="shared" ref="G472:G535" si="8">+G471-E472+F472</f>
        <v>435765018.49999684</v>
      </c>
      <c r="H472" s="11"/>
    </row>
    <row r="473" spans="2:8" x14ac:dyDescent="0.25">
      <c r="B473" s="14">
        <v>45650</v>
      </c>
      <c r="C473" s="15">
        <v>4524000081042</v>
      </c>
      <c r="D473" s="16" t="s">
        <v>16</v>
      </c>
      <c r="E473" s="22">
        <v>315.44</v>
      </c>
      <c r="F473" s="22">
        <v>0</v>
      </c>
      <c r="G473" s="17">
        <f t="shared" si="8"/>
        <v>435764703.05999684</v>
      </c>
      <c r="H473" s="11"/>
    </row>
    <row r="474" spans="2:8" x14ac:dyDescent="0.25">
      <c r="B474" s="14">
        <v>45650</v>
      </c>
      <c r="C474" s="15">
        <v>4524000081041</v>
      </c>
      <c r="D474" s="16" t="s">
        <v>16</v>
      </c>
      <c r="E474" s="22">
        <v>191.1</v>
      </c>
      <c r="F474" s="22">
        <v>0</v>
      </c>
      <c r="G474" s="17">
        <f t="shared" si="8"/>
        <v>435764511.95999682</v>
      </c>
      <c r="H474" s="11"/>
    </row>
    <row r="475" spans="2:8" x14ac:dyDescent="0.25">
      <c r="B475" s="14">
        <v>45650</v>
      </c>
      <c r="C475" s="15">
        <v>4524000081040</v>
      </c>
      <c r="D475" s="16" t="s">
        <v>16</v>
      </c>
      <c r="E475" s="22">
        <v>191.1</v>
      </c>
      <c r="F475" s="22">
        <v>0</v>
      </c>
      <c r="G475" s="17">
        <f t="shared" si="8"/>
        <v>435764320.8599968</v>
      </c>
      <c r="H475" s="11"/>
    </row>
    <row r="476" spans="2:8" x14ac:dyDescent="0.25">
      <c r="B476" s="14">
        <v>45650</v>
      </c>
      <c r="C476" s="15">
        <v>4524000081039</v>
      </c>
      <c r="D476" s="16" t="s">
        <v>16</v>
      </c>
      <c r="E476" s="22">
        <v>191.1</v>
      </c>
      <c r="F476" s="22">
        <v>0</v>
      </c>
      <c r="G476" s="17">
        <f t="shared" si="8"/>
        <v>435764129.75999677</v>
      </c>
      <c r="H476" s="11"/>
    </row>
    <row r="477" spans="2:8" x14ac:dyDescent="0.25">
      <c r="B477" s="14">
        <v>45650</v>
      </c>
      <c r="C477" s="15">
        <v>4524000081046</v>
      </c>
      <c r="D477" s="16" t="s">
        <v>191</v>
      </c>
      <c r="E477" s="22">
        <v>142.5</v>
      </c>
      <c r="F477" s="22">
        <v>0</v>
      </c>
      <c r="G477" s="17">
        <f t="shared" si="8"/>
        <v>435763987.25999677</v>
      </c>
      <c r="H477" s="11"/>
    </row>
    <row r="478" spans="2:8" x14ac:dyDescent="0.25">
      <c r="B478" s="14">
        <v>45650</v>
      </c>
      <c r="C478" s="15">
        <v>4524000081035</v>
      </c>
      <c r="D478" s="16" t="s">
        <v>16</v>
      </c>
      <c r="E478" s="22">
        <v>75</v>
      </c>
      <c r="F478" s="22">
        <v>0</v>
      </c>
      <c r="G478" s="17">
        <f t="shared" si="8"/>
        <v>435763912.25999677</v>
      </c>
      <c r="H478" s="11"/>
    </row>
    <row r="479" spans="2:8" x14ac:dyDescent="0.25">
      <c r="B479" s="14">
        <v>45650</v>
      </c>
      <c r="C479" s="15">
        <v>4524000081034</v>
      </c>
      <c r="D479" s="16" t="s">
        <v>16</v>
      </c>
      <c r="E479" s="22">
        <v>75</v>
      </c>
      <c r="F479" s="22">
        <v>0</v>
      </c>
      <c r="G479" s="17">
        <f t="shared" si="8"/>
        <v>435763837.25999677</v>
      </c>
      <c r="H479" s="11"/>
    </row>
    <row r="480" spans="2:8" x14ac:dyDescent="0.25">
      <c r="B480" s="14">
        <v>45650</v>
      </c>
      <c r="C480" s="15">
        <v>4524000081038</v>
      </c>
      <c r="D480" s="16" t="s">
        <v>16</v>
      </c>
      <c r="E480" s="22">
        <v>43.34</v>
      </c>
      <c r="F480" s="22">
        <v>0</v>
      </c>
      <c r="G480" s="17">
        <f t="shared" si="8"/>
        <v>435763793.9199968</v>
      </c>
      <c r="H480" s="11"/>
    </row>
    <row r="481" spans="2:8" x14ac:dyDescent="0.25">
      <c r="B481" s="14">
        <v>45650</v>
      </c>
      <c r="C481" s="15">
        <v>4524000081037</v>
      </c>
      <c r="D481" s="16" t="s">
        <v>192</v>
      </c>
      <c r="E481" s="22">
        <v>38.78</v>
      </c>
      <c r="F481" s="22">
        <v>0</v>
      </c>
      <c r="G481" s="17">
        <f t="shared" si="8"/>
        <v>435763755.13999683</v>
      </c>
      <c r="H481" s="11"/>
    </row>
    <row r="482" spans="2:8" x14ac:dyDescent="0.25">
      <c r="B482" s="14">
        <v>45650</v>
      </c>
      <c r="C482" s="15">
        <v>4524000081036</v>
      </c>
      <c r="D482" s="16" t="s">
        <v>193</v>
      </c>
      <c r="E482" s="22">
        <v>38.78</v>
      </c>
      <c r="F482" s="22">
        <v>0</v>
      </c>
      <c r="G482" s="17">
        <f t="shared" si="8"/>
        <v>435763716.35999686</v>
      </c>
      <c r="H482" s="11"/>
    </row>
    <row r="483" spans="2:8" x14ac:dyDescent="0.25">
      <c r="B483" s="14">
        <v>45652</v>
      </c>
      <c r="C483" s="15">
        <v>196079</v>
      </c>
      <c r="D483" s="16" t="s">
        <v>46</v>
      </c>
      <c r="E483" s="22">
        <v>53268.41</v>
      </c>
      <c r="F483" s="22">
        <v>0</v>
      </c>
      <c r="G483" s="17">
        <f t="shared" si="8"/>
        <v>435710447.94999683</v>
      </c>
      <c r="H483" s="11"/>
    </row>
    <row r="484" spans="2:8" x14ac:dyDescent="0.25">
      <c r="B484" s="14">
        <v>45652</v>
      </c>
      <c r="C484" s="15">
        <v>938605197531</v>
      </c>
      <c r="D484" s="16" t="s">
        <v>10</v>
      </c>
      <c r="E484" s="22">
        <v>113.47</v>
      </c>
      <c r="F484" s="22">
        <v>0</v>
      </c>
      <c r="G484" s="17">
        <f t="shared" si="8"/>
        <v>435710334.4799968</v>
      </c>
      <c r="H484" s="11"/>
    </row>
    <row r="485" spans="2:8" x14ac:dyDescent="0.25">
      <c r="B485" s="14">
        <v>45652</v>
      </c>
      <c r="C485" s="15">
        <v>38605197531</v>
      </c>
      <c r="D485" s="16" t="s">
        <v>15</v>
      </c>
      <c r="E485" s="22">
        <v>75644.399999999994</v>
      </c>
      <c r="F485" s="22">
        <v>0</v>
      </c>
      <c r="G485" s="17">
        <f t="shared" si="8"/>
        <v>435634690.07999682</v>
      </c>
      <c r="H485" s="11"/>
    </row>
    <row r="486" spans="2:8" x14ac:dyDescent="0.25">
      <c r="B486" s="14">
        <v>45652</v>
      </c>
      <c r="C486" s="15">
        <v>196084</v>
      </c>
      <c r="D486" s="16" t="s">
        <v>318</v>
      </c>
      <c r="E486" s="22">
        <v>132300</v>
      </c>
      <c r="F486" s="22">
        <v>0</v>
      </c>
      <c r="G486" s="17">
        <f t="shared" si="8"/>
        <v>435502390.07999682</v>
      </c>
      <c r="H486" s="11"/>
    </row>
    <row r="487" spans="2:8" x14ac:dyDescent="0.25">
      <c r="B487" s="14">
        <v>45652</v>
      </c>
      <c r="C487" s="15">
        <v>196086</v>
      </c>
      <c r="D487" s="16" t="s">
        <v>318</v>
      </c>
      <c r="E487" s="22">
        <v>132300</v>
      </c>
      <c r="F487" s="22">
        <v>0</v>
      </c>
      <c r="G487" s="17">
        <f t="shared" si="8"/>
        <v>435370090.07999682</v>
      </c>
      <c r="H487" s="11"/>
    </row>
    <row r="488" spans="2:8" x14ac:dyDescent="0.25">
      <c r="B488" s="14">
        <v>45652</v>
      </c>
      <c r="C488" s="15">
        <v>196087</v>
      </c>
      <c r="D488" s="16" t="s">
        <v>318</v>
      </c>
      <c r="E488" s="22">
        <v>132300</v>
      </c>
      <c r="F488" s="22">
        <v>0</v>
      </c>
      <c r="G488" s="17">
        <f t="shared" si="8"/>
        <v>435237790.07999682</v>
      </c>
      <c r="H488" s="11"/>
    </row>
    <row r="489" spans="2:8" x14ac:dyDescent="0.25">
      <c r="B489" s="14">
        <v>45652</v>
      </c>
      <c r="C489" s="15">
        <v>196085</v>
      </c>
      <c r="D489" s="16" t="s">
        <v>318</v>
      </c>
      <c r="E489" s="22">
        <v>132300</v>
      </c>
      <c r="F489" s="22">
        <v>0</v>
      </c>
      <c r="G489" s="17">
        <f t="shared" si="8"/>
        <v>435105490.07999682</v>
      </c>
      <c r="H489" s="11"/>
    </row>
    <row r="490" spans="2:8" x14ac:dyDescent="0.25">
      <c r="B490" s="14">
        <v>45652</v>
      </c>
      <c r="C490" s="15">
        <v>196088</v>
      </c>
      <c r="D490" s="16" t="s">
        <v>318</v>
      </c>
      <c r="E490" s="22">
        <v>107300</v>
      </c>
      <c r="F490" s="22">
        <v>0</v>
      </c>
      <c r="G490" s="17">
        <f t="shared" si="8"/>
        <v>434998190.07999682</v>
      </c>
      <c r="H490" s="11"/>
    </row>
    <row r="491" spans="2:8" x14ac:dyDescent="0.25">
      <c r="B491" s="14">
        <v>45652</v>
      </c>
      <c r="C491" s="15">
        <v>196054</v>
      </c>
      <c r="D491" s="16" t="s">
        <v>319</v>
      </c>
      <c r="E491" s="22">
        <v>50000</v>
      </c>
      <c r="F491" s="22">
        <v>0</v>
      </c>
      <c r="G491" s="17">
        <f t="shared" si="8"/>
        <v>434948190.07999682</v>
      </c>
      <c r="H491" s="11"/>
    </row>
    <row r="492" spans="2:8" x14ac:dyDescent="0.25">
      <c r="B492" s="14">
        <v>45652</v>
      </c>
      <c r="C492" s="15">
        <v>4524000070375</v>
      </c>
      <c r="D492" s="16" t="s">
        <v>16</v>
      </c>
      <c r="E492" s="22">
        <v>191.1</v>
      </c>
      <c r="F492" s="22">
        <v>0</v>
      </c>
      <c r="G492" s="17">
        <f t="shared" si="8"/>
        <v>434947998.9799968</v>
      </c>
      <c r="H492" s="11"/>
    </row>
    <row r="493" spans="2:8" x14ac:dyDescent="0.25">
      <c r="B493" s="14">
        <v>45652</v>
      </c>
      <c r="C493" s="15">
        <v>4524000070376</v>
      </c>
      <c r="D493" s="16" t="s">
        <v>16</v>
      </c>
      <c r="E493" s="22">
        <v>37.42</v>
      </c>
      <c r="F493" s="22">
        <v>0</v>
      </c>
      <c r="G493" s="17">
        <f t="shared" si="8"/>
        <v>434947961.55999678</v>
      </c>
      <c r="H493" s="11"/>
    </row>
    <row r="494" spans="2:8" x14ac:dyDescent="0.25">
      <c r="B494" s="14">
        <v>45652</v>
      </c>
      <c r="C494" s="15">
        <v>4524000070377</v>
      </c>
      <c r="D494" s="16" t="s">
        <v>16</v>
      </c>
      <c r="E494" s="22">
        <v>14.57</v>
      </c>
      <c r="F494" s="22">
        <v>0</v>
      </c>
      <c r="G494" s="17">
        <f t="shared" si="8"/>
        <v>434947946.98999679</v>
      </c>
      <c r="H494" s="11"/>
    </row>
    <row r="495" spans="2:8" x14ac:dyDescent="0.25">
      <c r="B495" s="14">
        <v>45653</v>
      </c>
      <c r="C495" s="15">
        <v>196090</v>
      </c>
      <c r="D495" s="16" t="s">
        <v>320</v>
      </c>
      <c r="E495" s="22">
        <v>383050.85</v>
      </c>
      <c r="F495" s="22">
        <v>0</v>
      </c>
      <c r="G495" s="17">
        <f t="shared" si="8"/>
        <v>434564896.13999677</v>
      </c>
      <c r="H495" s="11"/>
    </row>
    <row r="496" spans="2:8" x14ac:dyDescent="0.25">
      <c r="B496" s="14">
        <v>45653</v>
      </c>
      <c r="C496" s="15">
        <v>196149</v>
      </c>
      <c r="D496" s="16" t="s">
        <v>36</v>
      </c>
      <c r="E496" s="22">
        <v>823092</v>
      </c>
      <c r="F496" s="22">
        <v>0</v>
      </c>
      <c r="G496" s="17">
        <f t="shared" si="8"/>
        <v>433741804.13999677</v>
      </c>
      <c r="H496" s="11"/>
    </row>
    <row r="497" spans="2:8" x14ac:dyDescent="0.25">
      <c r="B497" s="14">
        <v>45653</v>
      </c>
      <c r="C497" s="15">
        <v>196148</v>
      </c>
      <c r="D497" s="16" t="s">
        <v>36</v>
      </c>
      <c r="E497" s="22">
        <v>945810</v>
      </c>
      <c r="F497" s="22">
        <v>0</v>
      </c>
      <c r="G497" s="17">
        <f t="shared" si="8"/>
        <v>432795994.13999677</v>
      </c>
      <c r="H497" s="11"/>
    </row>
    <row r="498" spans="2:8" x14ac:dyDescent="0.25">
      <c r="B498" s="14">
        <v>45653</v>
      </c>
      <c r="C498" s="15">
        <v>279028985</v>
      </c>
      <c r="D498" s="16" t="s">
        <v>61</v>
      </c>
      <c r="E498" s="22">
        <v>2790289.85</v>
      </c>
      <c r="F498" s="22">
        <v>0</v>
      </c>
      <c r="G498" s="17">
        <f t="shared" si="8"/>
        <v>430005704.28999674</v>
      </c>
      <c r="H498" s="11"/>
    </row>
    <row r="499" spans="2:8" x14ac:dyDescent="0.25">
      <c r="B499" s="14">
        <v>45653</v>
      </c>
      <c r="C499" s="15">
        <v>196143</v>
      </c>
      <c r="D499" s="16" t="s">
        <v>321</v>
      </c>
      <c r="E499" s="22">
        <v>100000</v>
      </c>
      <c r="F499" s="22">
        <v>0</v>
      </c>
      <c r="G499" s="17">
        <f t="shared" si="8"/>
        <v>429905704.28999674</v>
      </c>
      <c r="H499" s="11"/>
    </row>
    <row r="500" spans="2:8" x14ac:dyDescent="0.25">
      <c r="B500" s="14">
        <v>45653</v>
      </c>
      <c r="C500" s="15">
        <v>196071</v>
      </c>
      <c r="D500" s="16" t="s">
        <v>322</v>
      </c>
      <c r="E500" s="22">
        <v>100000</v>
      </c>
      <c r="F500" s="22">
        <v>0</v>
      </c>
      <c r="G500" s="17">
        <f t="shared" si="8"/>
        <v>429805704.28999674</v>
      </c>
      <c r="H500" s="11"/>
    </row>
    <row r="501" spans="2:8" x14ac:dyDescent="0.25">
      <c r="B501" s="14">
        <v>45653</v>
      </c>
      <c r="C501" s="15">
        <v>196083</v>
      </c>
      <c r="D501" s="16" t="s">
        <v>64</v>
      </c>
      <c r="E501" s="22">
        <v>128282</v>
      </c>
      <c r="F501" s="22">
        <v>0</v>
      </c>
      <c r="G501" s="17">
        <f t="shared" si="8"/>
        <v>429677422.28999674</v>
      </c>
      <c r="H501" s="11"/>
    </row>
    <row r="502" spans="2:8" x14ac:dyDescent="0.25">
      <c r="B502" s="14">
        <v>45653</v>
      </c>
      <c r="C502" s="15">
        <v>4524000073212</v>
      </c>
      <c r="D502" s="16" t="s">
        <v>16</v>
      </c>
      <c r="E502" s="22">
        <v>198.45</v>
      </c>
      <c r="F502" s="22">
        <v>0</v>
      </c>
      <c r="G502" s="17">
        <f t="shared" si="8"/>
        <v>429677223.83999676</v>
      </c>
      <c r="H502" s="11"/>
    </row>
    <row r="503" spans="2:8" x14ac:dyDescent="0.25">
      <c r="B503" s="14">
        <v>45653</v>
      </c>
      <c r="C503" s="15">
        <v>4524000073211</v>
      </c>
      <c r="D503" s="16" t="s">
        <v>16</v>
      </c>
      <c r="E503" s="22">
        <v>198.45</v>
      </c>
      <c r="F503" s="22">
        <v>0</v>
      </c>
      <c r="G503" s="17">
        <f t="shared" si="8"/>
        <v>429677025.38999677</v>
      </c>
      <c r="H503" s="11"/>
    </row>
    <row r="504" spans="2:8" x14ac:dyDescent="0.25">
      <c r="B504" s="14">
        <v>45653</v>
      </c>
      <c r="C504" s="15">
        <v>4524000073210</v>
      </c>
      <c r="D504" s="16" t="s">
        <v>16</v>
      </c>
      <c r="E504" s="22">
        <v>198.45</v>
      </c>
      <c r="F504" s="22">
        <v>0</v>
      </c>
      <c r="G504" s="17">
        <f t="shared" si="8"/>
        <v>429676826.93999678</v>
      </c>
      <c r="H504" s="11"/>
    </row>
    <row r="505" spans="2:8" x14ac:dyDescent="0.25">
      <c r="B505" s="14">
        <v>45653</v>
      </c>
      <c r="C505" s="15">
        <v>4524000073209</v>
      </c>
      <c r="D505" s="16" t="s">
        <v>16</v>
      </c>
      <c r="E505" s="22">
        <v>198.45</v>
      </c>
      <c r="F505" s="22">
        <v>0</v>
      </c>
      <c r="G505" s="17">
        <f t="shared" si="8"/>
        <v>429676628.48999679</v>
      </c>
      <c r="H505" s="11"/>
    </row>
    <row r="506" spans="2:8" x14ac:dyDescent="0.25">
      <c r="B506" s="14">
        <v>45653</v>
      </c>
      <c r="C506" s="15">
        <v>4524000073208</v>
      </c>
      <c r="D506" s="16" t="s">
        <v>194</v>
      </c>
      <c r="E506" s="22">
        <v>160.94999999999999</v>
      </c>
      <c r="F506" s="22">
        <v>0</v>
      </c>
      <c r="G506" s="17">
        <f t="shared" si="8"/>
        <v>429676467.5399968</v>
      </c>
      <c r="H506" s="11"/>
    </row>
    <row r="507" spans="2:8" x14ac:dyDescent="0.25">
      <c r="B507" s="14">
        <v>45653</v>
      </c>
      <c r="C507" s="15">
        <v>4524000073213</v>
      </c>
      <c r="D507" s="16" t="s">
        <v>195</v>
      </c>
      <c r="E507" s="22">
        <v>79.900000000000006</v>
      </c>
      <c r="F507" s="22">
        <v>0</v>
      </c>
      <c r="G507" s="17">
        <f t="shared" si="8"/>
        <v>429676387.63999683</v>
      </c>
      <c r="H507" s="11"/>
    </row>
    <row r="508" spans="2:8" x14ac:dyDescent="0.25">
      <c r="B508" s="14">
        <v>45653</v>
      </c>
      <c r="C508" s="15">
        <v>4524000073207</v>
      </c>
      <c r="D508" s="16" t="s">
        <v>16</v>
      </c>
      <c r="E508" s="22">
        <v>75</v>
      </c>
      <c r="F508" s="22">
        <v>0</v>
      </c>
      <c r="G508" s="17">
        <f t="shared" si="8"/>
        <v>429676312.63999683</v>
      </c>
      <c r="H508" s="11"/>
    </row>
    <row r="509" spans="2:8" x14ac:dyDescent="0.25">
      <c r="B509" s="14">
        <v>45656</v>
      </c>
      <c r="C509" s="15">
        <v>196059</v>
      </c>
      <c r="D509" s="16" t="s">
        <v>269</v>
      </c>
      <c r="E509" s="22">
        <v>110390</v>
      </c>
      <c r="F509" s="22">
        <v>0</v>
      </c>
      <c r="G509" s="17">
        <f t="shared" si="8"/>
        <v>429565922.63999683</v>
      </c>
      <c r="H509" s="11"/>
    </row>
    <row r="510" spans="2:8" x14ac:dyDescent="0.25">
      <c r="B510" s="14">
        <v>45656</v>
      </c>
      <c r="C510" s="15">
        <v>196147</v>
      </c>
      <c r="D510" s="16" t="s">
        <v>323</v>
      </c>
      <c r="E510" s="22">
        <v>1486176</v>
      </c>
      <c r="F510" s="22">
        <v>0</v>
      </c>
      <c r="G510" s="17">
        <f t="shared" si="8"/>
        <v>428079746.63999683</v>
      </c>
      <c r="H510" s="11"/>
    </row>
    <row r="511" spans="2:8" x14ac:dyDescent="0.25">
      <c r="B511" s="14">
        <v>45656</v>
      </c>
      <c r="C511" s="15">
        <v>195987</v>
      </c>
      <c r="D511" s="16" t="s">
        <v>51</v>
      </c>
      <c r="E511" s="22">
        <v>83648.25</v>
      </c>
      <c r="F511" s="22">
        <v>0</v>
      </c>
      <c r="G511" s="17">
        <f t="shared" si="8"/>
        <v>427996098.38999683</v>
      </c>
      <c r="H511" s="11"/>
    </row>
    <row r="512" spans="2:8" x14ac:dyDescent="0.25">
      <c r="B512" s="14">
        <v>45656</v>
      </c>
      <c r="C512" s="15">
        <v>196159</v>
      </c>
      <c r="D512" s="16" t="s">
        <v>52</v>
      </c>
      <c r="E512" s="22">
        <v>149205</v>
      </c>
      <c r="F512" s="22">
        <v>0</v>
      </c>
      <c r="G512" s="17">
        <f t="shared" si="8"/>
        <v>427846893.38999683</v>
      </c>
      <c r="H512" s="11"/>
    </row>
    <row r="513" spans="2:8" x14ac:dyDescent="0.25">
      <c r="B513" s="14">
        <v>45656</v>
      </c>
      <c r="C513" s="15">
        <v>195922</v>
      </c>
      <c r="D513" s="16" t="s">
        <v>324</v>
      </c>
      <c r="E513" s="22">
        <v>2790289.85</v>
      </c>
      <c r="F513" s="22">
        <v>0</v>
      </c>
      <c r="G513" s="17">
        <f t="shared" si="8"/>
        <v>425056603.5399968</v>
      </c>
      <c r="H513" s="11"/>
    </row>
    <row r="514" spans="2:8" x14ac:dyDescent="0.25">
      <c r="B514" s="14">
        <v>45656</v>
      </c>
      <c r="C514" s="15">
        <v>3166581</v>
      </c>
      <c r="D514" s="16" t="s">
        <v>196</v>
      </c>
      <c r="E514" s="22">
        <v>0</v>
      </c>
      <c r="F514" s="22">
        <v>2790289.85</v>
      </c>
      <c r="G514" s="17">
        <f t="shared" si="8"/>
        <v>427846893.38999683</v>
      </c>
      <c r="H514" s="11"/>
    </row>
    <row r="515" spans="2:8" x14ac:dyDescent="0.25">
      <c r="B515" s="14">
        <v>45656</v>
      </c>
      <c r="C515" s="15">
        <v>938625640738</v>
      </c>
      <c r="D515" s="16" t="s">
        <v>10</v>
      </c>
      <c r="E515" s="22">
        <v>5193.82</v>
      </c>
      <c r="F515" s="22">
        <v>0</v>
      </c>
      <c r="G515" s="17">
        <f t="shared" si="8"/>
        <v>427841699.56999683</v>
      </c>
      <c r="H515" s="11"/>
    </row>
    <row r="516" spans="2:8" x14ac:dyDescent="0.25">
      <c r="B516" s="14">
        <v>45656</v>
      </c>
      <c r="C516" s="15">
        <v>38625640738</v>
      </c>
      <c r="D516" s="16" t="s">
        <v>20</v>
      </c>
      <c r="E516" s="22">
        <v>3462548.02</v>
      </c>
      <c r="F516" s="22">
        <v>0</v>
      </c>
      <c r="G516" s="17">
        <f t="shared" si="8"/>
        <v>424379151.54999685</v>
      </c>
      <c r="H516" s="11"/>
    </row>
    <row r="517" spans="2:8" x14ac:dyDescent="0.25">
      <c r="B517" s="14">
        <v>45656</v>
      </c>
      <c r="C517" s="15">
        <v>4524000092178</v>
      </c>
      <c r="D517" s="16" t="s">
        <v>197</v>
      </c>
      <c r="E517" s="22">
        <v>4185.43</v>
      </c>
      <c r="F517" s="22">
        <v>0</v>
      </c>
      <c r="G517" s="17">
        <f t="shared" si="8"/>
        <v>424374966.11999685</v>
      </c>
      <c r="H517" s="11"/>
    </row>
    <row r="518" spans="2:8" x14ac:dyDescent="0.25">
      <c r="B518" s="14">
        <v>45656</v>
      </c>
      <c r="C518" s="15">
        <v>4524000092179</v>
      </c>
      <c r="D518" s="16" t="s">
        <v>198</v>
      </c>
      <c r="E518" s="22">
        <v>1418.72</v>
      </c>
      <c r="F518" s="22">
        <v>0</v>
      </c>
      <c r="G518" s="17">
        <f t="shared" si="8"/>
        <v>424373547.39999682</v>
      </c>
      <c r="H518" s="11"/>
    </row>
    <row r="519" spans="2:8" x14ac:dyDescent="0.25">
      <c r="B519" s="14">
        <v>45656</v>
      </c>
      <c r="C519" s="15">
        <v>4524000092180</v>
      </c>
      <c r="D519" s="16" t="s">
        <v>199</v>
      </c>
      <c r="E519" s="22">
        <v>1234.6400000000001</v>
      </c>
      <c r="F519" s="22">
        <v>0</v>
      </c>
      <c r="G519" s="17">
        <f t="shared" si="8"/>
        <v>424372312.75999683</v>
      </c>
      <c r="H519" s="11"/>
    </row>
    <row r="520" spans="2:8" x14ac:dyDescent="0.25">
      <c r="B520" s="14">
        <v>45656</v>
      </c>
      <c r="C520" s="15">
        <v>4524000092181</v>
      </c>
      <c r="D520" s="16" t="s">
        <v>200</v>
      </c>
      <c r="E520" s="22">
        <v>574.58000000000004</v>
      </c>
      <c r="F520" s="22">
        <v>0</v>
      </c>
      <c r="G520" s="17">
        <f t="shared" si="8"/>
        <v>424371738.17999685</v>
      </c>
      <c r="H520" s="11"/>
    </row>
    <row r="521" spans="2:8" x14ac:dyDescent="0.25">
      <c r="B521" s="14">
        <v>45656</v>
      </c>
      <c r="C521" s="15">
        <v>4524000092175</v>
      </c>
      <c r="D521" s="16" t="s">
        <v>16</v>
      </c>
      <c r="E521" s="22">
        <v>192.42</v>
      </c>
      <c r="F521" s="22">
        <v>0</v>
      </c>
      <c r="G521" s="17">
        <f t="shared" si="8"/>
        <v>424371545.75999683</v>
      </c>
      <c r="H521" s="11"/>
    </row>
    <row r="522" spans="2:8" x14ac:dyDescent="0.25">
      <c r="B522" s="14">
        <v>45656</v>
      </c>
      <c r="C522" s="15">
        <v>4524000092177</v>
      </c>
      <c r="D522" s="16" t="s">
        <v>201</v>
      </c>
      <c r="E522" s="22">
        <v>150</v>
      </c>
      <c r="F522" s="22">
        <v>0</v>
      </c>
      <c r="G522" s="17">
        <f t="shared" si="8"/>
        <v>424371395.75999683</v>
      </c>
      <c r="H522" s="11"/>
    </row>
    <row r="523" spans="2:8" x14ac:dyDescent="0.25">
      <c r="B523" s="14">
        <v>45656</v>
      </c>
      <c r="C523" s="15">
        <v>4524000092176</v>
      </c>
      <c r="D523" s="16" t="s">
        <v>202</v>
      </c>
      <c r="E523" s="22">
        <v>150</v>
      </c>
      <c r="F523" s="22">
        <v>0</v>
      </c>
      <c r="G523" s="17">
        <f t="shared" si="8"/>
        <v>424371245.75999683</v>
      </c>
      <c r="H523" s="11"/>
    </row>
    <row r="524" spans="2:8" x14ac:dyDescent="0.25">
      <c r="B524" s="14">
        <v>45657</v>
      </c>
      <c r="C524" s="15">
        <v>9990002</v>
      </c>
      <c r="D524" s="16" t="s">
        <v>25</v>
      </c>
      <c r="E524" s="22">
        <v>175</v>
      </c>
      <c r="F524" s="22">
        <v>0</v>
      </c>
      <c r="G524" s="17">
        <f t="shared" si="8"/>
        <v>424371070.75999683</v>
      </c>
      <c r="H524" s="11"/>
    </row>
    <row r="525" spans="2:8" x14ac:dyDescent="0.25">
      <c r="B525" s="14">
        <v>45657</v>
      </c>
      <c r="C525" s="15">
        <v>196072</v>
      </c>
      <c r="D525" s="16" t="s">
        <v>325</v>
      </c>
      <c r="E525" s="22">
        <v>75000</v>
      </c>
      <c r="F525" s="22">
        <v>0</v>
      </c>
      <c r="G525" s="17">
        <f t="shared" si="8"/>
        <v>424296070.75999683</v>
      </c>
      <c r="H525" s="11"/>
    </row>
    <row r="526" spans="2:8" x14ac:dyDescent="0.25">
      <c r="B526" s="14">
        <v>45657</v>
      </c>
      <c r="C526" s="15">
        <v>4524000000001</v>
      </c>
      <c r="D526" s="16" t="s">
        <v>203</v>
      </c>
      <c r="E526" s="22">
        <v>351159.16</v>
      </c>
      <c r="F526" s="22">
        <v>0</v>
      </c>
      <c r="G526" s="17">
        <f t="shared" si="8"/>
        <v>423944911.59999681</v>
      </c>
      <c r="H526" s="11"/>
    </row>
    <row r="527" spans="2:8" x14ac:dyDescent="0.25">
      <c r="B527" s="14">
        <v>45657</v>
      </c>
      <c r="C527" s="15">
        <v>196104</v>
      </c>
      <c r="D527" s="16" t="s">
        <v>222</v>
      </c>
      <c r="E527" s="22">
        <v>129360</v>
      </c>
      <c r="F527" s="22">
        <v>0</v>
      </c>
      <c r="G527" s="17">
        <f t="shared" si="8"/>
        <v>423815551.59999681</v>
      </c>
      <c r="H527" s="11"/>
    </row>
    <row r="528" spans="2:8" x14ac:dyDescent="0.25">
      <c r="B528" s="14">
        <v>45657</v>
      </c>
      <c r="C528" s="15">
        <v>195953</v>
      </c>
      <c r="D528" s="16" t="s">
        <v>326</v>
      </c>
      <c r="E528" s="22">
        <v>91525.43</v>
      </c>
      <c r="F528" s="22">
        <v>0</v>
      </c>
      <c r="G528" s="17">
        <f t="shared" si="8"/>
        <v>423724026.1699968</v>
      </c>
      <c r="H528" s="11"/>
    </row>
    <row r="529" spans="1:8" x14ac:dyDescent="0.25">
      <c r="B529" s="14">
        <v>45657</v>
      </c>
      <c r="C529" s="15">
        <v>938632297069</v>
      </c>
      <c r="D529" s="16" t="s">
        <v>10</v>
      </c>
      <c r="E529" s="22">
        <v>85804.71</v>
      </c>
      <c r="F529" s="22">
        <v>0</v>
      </c>
      <c r="G529" s="17">
        <f t="shared" si="8"/>
        <v>423638221.45999682</v>
      </c>
      <c r="H529" s="11"/>
    </row>
    <row r="530" spans="1:8" x14ac:dyDescent="0.25">
      <c r="B530" s="14">
        <v>45657</v>
      </c>
      <c r="C530" s="15">
        <v>38632297069</v>
      </c>
      <c r="D530" s="16" t="s">
        <v>22</v>
      </c>
      <c r="E530" s="22">
        <v>57203142</v>
      </c>
      <c r="F530" s="22">
        <v>0</v>
      </c>
      <c r="G530" s="17">
        <f t="shared" si="8"/>
        <v>366435079.45999682</v>
      </c>
      <c r="H530" s="11"/>
    </row>
    <row r="531" spans="1:8" x14ac:dyDescent="0.25">
      <c r="B531" s="14">
        <v>45657</v>
      </c>
      <c r="C531" s="15">
        <v>4524000000012</v>
      </c>
      <c r="D531" s="16" t="s">
        <v>203</v>
      </c>
      <c r="E531" s="22">
        <v>404519</v>
      </c>
      <c r="F531" s="22">
        <v>0</v>
      </c>
      <c r="G531" s="17">
        <f t="shared" si="8"/>
        <v>366030560.45999682</v>
      </c>
      <c r="H531" s="11"/>
    </row>
    <row r="532" spans="1:8" x14ac:dyDescent="0.25">
      <c r="B532" s="14">
        <v>45657</v>
      </c>
      <c r="C532" s="15">
        <v>196155</v>
      </c>
      <c r="D532" s="16" t="s">
        <v>41</v>
      </c>
      <c r="E532" s="22">
        <v>122500</v>
      </c>
      <c r="F532" s="22">
        <v>0</v>
      </c>
      <c r="G532" s="17">
        <f t="shared" si="8"/>
        <v>365908060.45999682</v>
      </c>
      <c r="H532" s="11"/>
    </row>
    <row r="533" spans="1:8" x14ac:dyDescent="0.25">
      <c r="B533" s="14">
        <v>45657</v>
      </c>
      <c r="C533" s="15">
        <v>4524000113151</v>
      </c>
      <c r="D533" s="16" t="s">
        <v>204</v>
      </c>
      <c r="E533" s="22">
        <v>4185.43</v>
      </c>
      <c r="F533" s="22">
        <v>0</v>
      </c>
      <c r="G533" s="17">
        <f t="shared" si="8"/>
        <v>365903875.02999681</v>
      </c>
      <c r="H533" s="11"/>
    </row>
    <row r="534" spans="1:8" x14ac:dyDescent="0.25">
      <c r="B534" s="14">
        <v>45657</v>
      </c>
      <c r="C534" s="15">
        <v>4524000113149</v>
      </c>
      <c r="D534" s="16" t="s">
        <v>205</v>
      </c>
      <c r="E534" s="22">
        <v>2229.2600000000002</v>
      </c>
      <c r="F534" s="22">
        <v>0</v>
      </c>
      <c r="G534" s="17">
        <f t="shared" si="8"/>
        <v>365901645.76999682</v>
      </c>
      <c r="H534" s="11"/>
    </row>
    <row r="535" spans="1:8" x14ac:dyDescent="0.25">
      <c r="B535" s="14">
        <v>45657</v>
      </c>
      <c r="C535" s="15">
        <v>4524000113147</v>
      </c>
      <c r="D535" s="16" t="s">
        <v>16</v>
      </c>
      <c r="E535" s="22">
        <v>223.81</v>
      </c>
      <c r="F535" s="22">
        <v>0</v>
      </c>
      <c r="G535" s="17">
        <f t="shared" si="8"/>
        <v>365901421.95999682</v>
      </c>
      <c r="H535" s="11"/>
    </row>
    <row r="536" spans="1:8" x14ac:dyDescent="0.25">
      <c r="B536" s="14">
        <v>45657</v>
      </c>
      <c r="C536" s="15">
        <v>4524000113150</v>
      </c>
      <c r="D536" s="16" t="s">
        <v>206</v>
      </c>
      <c r="E536" s="22">
        <v>165.59</v>
      </c>
      <c r="F536" s="22">
        <v>0</v>
      </c>
      <c r="G536" s="17">
        <f t="shared" ref="G536:G537" si="9">+G535-E536+F536</f>
        <v>365901256.36999685</v>
      </c>
      <c r="H536" s="11"/>
    </row>
    <row r="537" spans="1:8" x14ac:dyDescent="0.25">
      <c r="B537" s="14">
        <v>45657</v>
      </c>
      <c r="C537" s="15">
        <v>4524000113148</v>
      </c>
      <c r="D537" s="16" t="s">
        <v>207</v>
      </c>
      <c r="E537" s="22">
        <v>125.47</v>
      </c>
      <c r="F537" s="22">
        <v>0</v>
      </c>
      <c r="G537" s="17">
        <f t="shared" si="9"/>
        <v>365901130.89999682</v>
      </c>
      <c r="H537" s="11"/>
    </row>
    <row r="538" spans="1:8" x14ac:dyDescent="0.25">
      <c r="B538" s="18"/>
      <c r="C538" s="19"/>
      <c r="D538" s="19"/>
      <c r="E538" s="20"/>
      <c r="F538" s="21"/>
      <c r="G538" s="17"/>
      <c r="H538" s="11"/>
    </row>
    <row r="539" spans="1:8" x14ac:dyDescent="0.25">
      <c r="B539" s="18"/>
      <c r="C539" s="19"/>
      <c r="D539" s="19"/>
      <c r="E539" s="21"/>
      <c r="F539" s="21"/>
      <c r="G539" s="17"/>
      <c r="H539" s="11"/>
    </row>
    <row r="540" spans="1:8" x14ac:dyDescent="0.25">
      <c r="B540" s="18"/>
      <c r="C540" s="19"/>
      <c r="D540" s="19"/>
      <c r="E540" s="21"/>
      <c r="F540" s="21"/>
      <c r="G540" s="17"/>
      <c r="H540" s="11"/>
    </row>
    <row r="541" spans="1:8" x14ac:dyDescent="0.25">
      <c r="B541" s="18"/>
      <c r="C541" s="19"/>
      <c r="D541" s="19"/>
      <c r="E541" s="21"/>
      <c r="F541" s="21"/>
      <c r="G541" s="17"/>
      <c r="H541" s="11"/>
    </row>
    <row r="542" spans="1:8" x14ac:dyDescent="0.25">
      <c r="B542" s="18"/>
      <c r="C542" s="19"/>
      <c r="D542" s="19"/>
      <c r="E542" s="21"/>
      <c r="F542" s="21"/>
      <c r="G542" s="17"/>
      <c r="H542" s="11"/>
    </row>
    <row r="543" spans="1:8" x14ac:dyDescent="0.25">
      <c r="B543" s="18"/>
      <c r="C543" s="19"/>
      <c r="D543" s="19"/>
      <c r="E543" s="21"/>
      <c r="F543" s="21"/>
      <c r="G543" s="17"/>
      <c r="H543" s="11"/>
    </row>
    <row r="544" spans="1:8" x14ac:dyDescent="0.25">
      <c r="A544" s="23" t="s">
        <v>327</v>
      </c>
      <c r="B544" s="23"/>
      <c r="C544" s="23"/>
      <c r="D544" s="23"/>
      <c r="E544" s="23"/>
      <c r="F544" s="23"/>
      <c r="G544" s="23"/>
      <c r="H544" s="11"/>
    </row>
    <row r="545" spans="1:8" x14ac:dyDescent="0.25">
      <c r="A545" s="23" t="s">
        <v>26</v>
      </c>
      <c r="B545" s="23"/>
      <c r="C545" s="23"/>
      <c r="D545" s="23"/>
      <c r="E545" s="23"/>
      <c r="F545" s="23"/>
      <c r="G545" s="23"/>
      <c r="H545" s="11"/>
    </row>
    <row r="546" spans="1:8" x14ac:dyDescent="0.25">
      <c r="B546" s="18"/>
      <c r="C546" s="19"/>
      <c r="D546" s="19"/>
      <c r="E546" s="20"/>
      <c r="F546" s="21"/>
      <c r="G546" s="17"/>
      <c r="H546" s="11"/>
    </row>
  </sheetData>
  <mergeCells count="6">
    <mergeCell ref="A545:G545"/>
    <mergeCell ref="B1:G1"/>
    <mergeCell ref="B2:G2"/>
    <mergeCell ref="B3:G3"/>
    <mergeCell ref="B4:G4"/>
    <mergeCell ref="A544:G544"/>
  </mergeCells>
  <pageMargins left="0.70866141732283461" right="0.70866141732283461" top="0.74803149606299213" bottom="0.74803149606299213" header="0.31496062992125984" footer="0.31496062992125984"/>
  <pageSetup scale="73" fitToHeight="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OCTUBRE 2024</vt:lpstr>
      <vt:lpstr>'OCTUBRE 2024'!Área_de_impresión</vt:lpstr>
      <vt:lpstr>'OCTUBRE 2024'!Títulos_a_imprimir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Adriana De Los Santos Garabito</dc:creator>
  <cp:lastModifiedBy>Wilmary Mateo Regalado</cp:lastModifiedBy>
  <cp:lastPrinted>2024-12-09T14:10:53Z</cp:lastPrinted>
  <dcterms:created xsi:type="dcterms:W3CDTF">2024-11-07T15:34:22Z</dcterms:created>
  <dcterms:modified xsi:type="dcterms:W3CDTF">2025-01-02T20:18:39Z</dcterms:modified>
</cp:coreProperties>
</file>