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dahiana_heredia_hidroelectrica_gov_do/Documents/"/>
    </mc:Choice>
  </mc:AlternateContent>
  <xr:revisionPtr revIDLastSave="0" documentId="14_{8040D9D1-BE23-4F2E-BBC8-25B6543DA6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eneficiarios" sheetId="4" r:id="rId1"/>
    <sheet name="Nómina Beneficiarios" sheetId="5" r:id="rId2"/>
    <sheet name="medicamentos donados " sheetId="6" r:id="rId3"/>
  </sheets>
  <definedNames>
    <definedName name="_xlnm.Print_Area" localSheetId="1">'Nómina Beneficiarios'!$A$1:$I$101</definedName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B12" i="5"/>
  <c r="H12" i="5"/>
  <c r="B14" i="5"/>
  <c r="H14" i="5"/>
  <c r="H15" i="5"/>
  <c r="B9" i="5"/>
  <c r="H9" i="5"/>
  <c r="H11" i="5"/>
</calcChain>
</file>

<file path=xl/sharedStrings.xml><?xml version="1.0" encoding="utf-8"?>
<sst xmlns="http://schemas.openxmlformats.org/spreadsheetml/2006/main" count="592" uniqueCount="178">
  <si>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</si>
  <si>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</si>
  <si>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</si>
  <si>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</si>
  <si>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</si>
  <si>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</si>
  <si>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</si>
  <si>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</si>
  <si>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</si>
  <si>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</si>
  <si>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</si>
  <si>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</si>
  <si>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</si>
  <si>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</si>
  <si>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</si>
  <si>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</si>
  <si>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Ayuda comunitaria</t>
  </si>
  <si>
    <t>Gerencia de Bienestar Social</t>
  </si>
  <si>
    <t>EMPRESA DE GENERACION HIDROELECTRICA DOMINICANA</t>
  </si>
  <si>
    <t xml:space="preserve">Carta solicitud y cotizacion </t>
  </si>
  <si>
    <t>RD $50,000.00</t>
  </si>
  <si>
    <t xml:space="preserve">carta de solicitud y cotizacion </t>
  </si>
  <si>
    <t>Encargado de la Gerencia de Bienestar y Asistencia Social</t>
  </si>
  <si>
    <t xml:space="preserve">JOSE RAFAEL SANTANA </t>
  </si>
  <si>
    <t>RD $100,000.00</t>
  </si>
  <si>
    <t xml:space="preserve">Ayuda para pago  </t>
  </si>
  <si>
    <t xml:space="preserve">Aporte para pago  </t>
  </si>
  <si>
    <t xml:space="preserve">ayuda para pago </t>
  </si>
  <si>
    <t xml:space="preserve">Ayuda para pago </t>
  </si>
  <si>
    <t>RD $75,000.00</t>
  </si>
  <si>
    <t xml:space="preserve">Educacion </t>
  </si>
  <si>
    <t>Año 2023</t>
  </si>
  <si>
    <t xml:space="preserve">Ayuda para combustible </t>
  </si>
  <si>
    <t xml:space="preserve">30 galones de combustibles </t>
  </si>
  <si>
    <t xml:space="preserve">Asociacion de estudiantes ingenio nuevo </t>
  </si>
  <si>
    <t xml:space="preserve">25 galones de combustibles </t>
  </si>
  <si>
    <t xml:space="preserve">Asociacion de estudiantes de palenque </t>
  </si>
  <si>
    <t xml:space="preserve">20 galones de combustibles </t>
  </si>
  <si>
    <t xml:space="preserve">Asociacion de estudiantes de yaguate </t>
  </si>
  <si>
    <t>Asociacion de estudiantes de san cristobal</t>
  </si>
  <si>
    <t xml:space="preserve">Asociacion de estudiantes del puerto </t>
  </si>
  <si>
    <t xml:space="preserve">Asociacion de estudiantes de  hato damas </t>
  </si>
  <si>
    <t xml:space="preserve">Asociacion de estudiantes de villa altagracia </t>
  </si>
  <si>
    <t xml:space="preserve">Asociacion de estudiantes de cambita </t>
  </si>
  <si>
    <t xml:space="preserve">40galones de combustibles </t>
  </si>
  <si>
    <t xml:space="preserve">60 galones de combustibles </t>
  </si>
  <si>
    <t xml:space="preserve">Asociacion de estudiantes de nigua </t>
  </si>
  <si>
    <t xml:space="preserve">fecha </t>
  </si>
  <si>
    <t xml:space="preserve">solicitante </t>
  </si>
  <si>
    <t xml:space="preserve">monto </t>
  </si>
  <si>
    <t xml:space="preserve">Medicamentos donados via Farmablue </t>
  </si>
  <si>
    <t>Deporte</t>
  </si>
  <si>
    <t>Ayuda Comunitaria</t>
  </si>
  <si>
    <t>Ayuda para pago</t>
  </si>
  <si>
    <t>Asociaon de Estudiante medina.</t>
  </si>
  <si>
    <t>Aayuda para actividad</t>
  </si>
  <si>
    <t>J</t>
  </si>
  <si>
    <t>ayuda para pago</t>
  </si>
  <si>
    <t>de yaguate</t>
  </si>
  <si>
    <t xml:space="preserve"> San Cristobal</t>
  </si>
  <si>
    <t>el Carril</t>
  </si>
  <si>
    <t>Nizao</t>
  </si>
  <si>
    <t>40 galones de combustible</t>
  </si>
  <si>
    <t>30 galones de combustible</t>
  </si>
  <si>
    <t>20 galones de combustible</t>
  </si>
  <si>
    <t>25 galones de combustible</t>
  </si>
  <si>
    <t xml:space="preserve">28 galones de combustibles </t>
  </si>
  <si>
    <t>del Carril</t>
  </si>
  <si>
    <t xml:space="preserve">Doña ana </t>
  </si>
  <si>
    <t xml:space="preserve">   </t>
  </si>
  <si>
    <t>Salud</t>
  </si>
  <si>
    <t>Aporte para pago</t>
  </si>
  <si>
    <t xml:space="preserve">Aporte para pago </t>
  </si>
  <si>
    <t>Ayuda para activaidad</t>
  </si>
  <si>
    <t>ç</t>
  </si>
  <si>
    <t>Ayuda para evento</t>
  </si>
  <si>
    <t>Carta y Cotizacion</t>
  </si>
  <si>
    <t>Ayuda de pago</t>
  </si>
  <si>
    <t>Ayuda para el pago</t>
  </si>
  <si>
    <t>AÑO 2024</t>
  </si>
  <si>
    <t>RD $ 50,000.00</t>
  </si>
  <si>
    <t xml:space="preserve">Carta solicitud y cotización </t>
  </si>
  <si>
    <t>se trata de un aporte para torneo</t>
  </si>
  <si>
    <t xml:space="preserve">Se trata de un aporte para procedimiento medico </t>
  </si>
  <si>
    <t xml:space="preserve">Ayuda para la actividad  </t>
  </si>
  <si>
    <t>Educacion</t>
  </si>
  <si>
    <t>RD $60,000.00</t>
  </si>
  <si>
    <t>Aporte para torneo</t>
  </si>
  <si>
    <t>RD $150,000.00</t>
  </si>
  <si>
    <t>Fedracion Dominicanade Voleibol</t>
  </si>
  <si>
    <t>RD 100,000.00</t>
  </si>
  <si>
    <t>marzo.2024</t>
  </si>
  <si>
    <t>Cuerpo de Bombero de San Cristobal</t>
  </si>
  <si>
    <t>RD $ 100,000.00</t>
  </si>
  <si>
    <t>Se trata de un aporte para el evento reto bomberil</t>
  </si>
  <si>
    <t>Federacion Dominicana de Rugbby</t>
  </si>
  <si>
    <t>Sebtrata de un Aporte para compra de pasaje aereo</t>
  </si>
  <si>
    <t>Alberto Papeles y Rollo</t>
  </si>
  <si>
    <t>RD $40,000.00</t>
  </si>
  <si>
    <t>Se trata de un aporte para impresión de libo</t>
  </si>
  <si>
    <t>Asociacion -Pro desarrollo de Nigua</t>
  </si>
  <si>
    <t>Se trata de un aporte para  reparacion de autobus estudiantil</t>
  </si>
  <si>
    <t>ayuda para  evento</t>
  </si>
  <si>
    <t>Fedracion Dominicana de Gimnasia</t>
  </si>
  <si>
    <t>Se trata de un aporte para el campeonato  nacional de clubes</t>
  </si>
  <si>
    <t>Windex Dominicana SRL</t>
  </si>
  <si>
    <t>Fundacion Integral Autismo e Inclusion Social FIAIS</t>
  </si>
  <si>
    <t>RD $2,900,000.00</t>
  </si>
  <si>
    <t>Universidad Catolica Madre y Mestra</t>
  </si>
  <si>
    <t>marzo.2026</t>
  </si>
  <si>
    <t>Se trata de un aporte para pago de deuda</t>
  </si>
  <si>
    <t>Se trata de un aporte para evento la semana mas corta</t>
  </si>
  <si>
    <t>Ctextil SRL</t>
  </si>
  <si>
    <t>RD $35,696.00</t>
  </si>
  <si>
    <t>Se trata de un aporte para  confecion de uniformes</t>
  </si>
  <si>
    <t>Club Deportivo Villa Federico Mdre Vieja INC</t>
  </si>
  <si>
    <t>Aporte para la vigesima XXLLL EDICION DE Ray S an Cristobal</t>
  </si>
  <si>
    <t>Junta del Distrito Municipal el Rosario</t>
  </si>
  <si>
    <t>Aporte para la semana deportiva</t>
  </si>
  <si>
    <t>Parroquia San Antonio Maria Claret</t>
  </si>
  <si>
    <t>RD $81,600.00</t>
  </si>
  <si>
    <t>Se trata de un aporte para el 87vo retiro de mujeres</t>
  </si>
  <si>
    <t>Media y Trget Consulting SRL</t>
  </si>
  <si>
    <t>Setra de un aporte para la Vi reunion ministeria</t>
  </si>
  <si>
    <t>Cooperativa Agropecuaria y Servicios Multibles el Granero del Sur</t>
  </si>
  <si>
    <t>US $20,000.00</t>
  </si>
  <si>
    <t>Ae trata de un aporte para la 7ma ferria agropecuaria y de producion expo cebolla  maiz vallejuelo 2024</t>
  </si>
  <si>
    <t>Gobernacion Provincial Independecia</t>
  </si>
  <si>
    <t>Se trata de un  aporte  para el 2do festival de la leche 2024</t>
  </si>
  <si>
    <t>Colegio Dominicano  de periodistas</t>
  </si>
  <si>
    <t>Se trata de un Aporte para el evento internacional de capacitacion de periodistas</t>
  </si>
  <si>
    <t>Fundacion Milton Area</t>
  </si>
  <si>
    <t>Se trata de un Aporte el intercolegial lidensan 2024</t>
  </si>
  <si>
    <t>Instituto Politecnico Loyola</t>
  </si>
  <si>
    <t>Se trata de un Aporte para la feria de creatividad e innovacion 2024</t>
  </si>
  <si>
    <t>Ayuda para compra</t>
  </si>
  <si>
    <t>Parroquia Santa Maria Mdre deDios</t>
  </si>
  <si>
    <t>RD $300,000.00</t>
  </si>
  <si>
    <t>marzo.20224</t>
  </si>
  <si>
    <t>Se trat de un Aporte para compra de una planta electrica</t>
  </si>
  <si>
    <t>Goberncion Civil Provincial San Juan</t>
  </si>
  <si>
    <t>Se trat de un aporte para fiestas patronales 2024</t>
  </si>
  <si>
    <t>Colegio Dominicano de Periodistas secional San Cristobal</t>
  </si>
  <si>
    <t>Se Trata de Un aporte para la selebracion de la semana del periodista</t>
  </si>
  <si>
    <t>Atletico de San Cristobal</t>
  </si>
  <si>
    <t>RD $1,000,000.00</t>
  </si>
  <si>
    <t>Se trata de un aporte para la participacion en la X edicion de la liga de Futbol de lsa RD</t>
  </si>
  <si>
    <t>Aporte para el el evento reto bomberil 2024</t>
  </si>
  <si>
    <t>Se trata de un aporte para compra de pasaje aireo</t>
  </si>
  <si>
    <t>se trar de un aporte para  impresión de un libro</t>
  </si>
  <si>
    <t>RD $50,00.00</t>
  </si>
  <si>
    <t>Aporte para la repacion del autobus estudiantil</t>
  </si>
  <si>
    <t>Se trata de un aporte  para el  campeonato nacional de clubes</t>
  </si>
  <si>
    <t xml:space="preserve">  RD $ 100,000.00</t>
  </si>
  <si>
    <t>Se trata de un aporte para  compra de audifono</t>
  </si>
  <si>
    <t>RD $900,000.00</t>
  </si>
  <si>
    <t>Se trata de un Aporte  para pago de deuda</t>
  </si>
  <si>
    <t>Se trata de un Aporte para la celebracion de la semana mas corta</t>
  </si>
  <si>
    <t>Se trata de un Aporte para la confesion de uniformes de voleibol</t>
  </si>
  <si>
    <t>Se trata de un Aporte para VIGESIMA TERCERO EDICION DE RALLY San Cristobal 2024</t>
  </si>
  <si>
    <t>Se trata de un Aporte parara la realizacion de la semana deportiva</t>
  </si>
  <si>
    <t>se trata de un aporte para la selebracion de 8vo retiro de mujeres</t>
  </si>
  <si>
    <t>Se trata de un aporte para la VI Reunion Ministerial deECPA</t>
  </si>
  <si>
    <t>Se trata de un aporte para la 7ma feria agropecuaria y de producion expo cebolla y maiz vallejuelo 2024</t>
  </si>
  <si>
    <t>Se trata de un aporte para el evento internacional de capacitacion de periodista</t>
  </si>
  <si>
    <t>Se trata de un aporte para el Intercolegial lideson</t>
  </si>
  <si>
    <t>Se trata de un aporte para feria de creatividad e innovacion 2024</t>
  </si>
  <si>
    <t>Se trata de un aporte para la compra de una plata electrica</t>
  </si>
  <si>
    <t>Se trata de un Aporte para fiestas patronales 2024</t>
  </si>
  <si>
    <t>Se trata de un aporte para la celebracion de la semana del periodista</t>
  </si>
  <si>
    <t>Se trata de un aporte para la X edicion de la liga profesional de futbol de la RD</t>
  </si>
  <si>
    <t xml:space="preserve"> Santa Teresa Garabitos</t>
  </si>
  <si>
    <t>Eduviges Ortiz Mateo</t>
  </si>
  <si>
    <t>Centro de Obstreticia y Ginecologia</t>
  </si>
  <si>
    <t>RD $573,000.00</t>
  </si>
  <si>
    <t>marzo.2025</t>
  </si>
  <si>
    <t>Setrata de un aporte para proceso medico</t>
  </si>
  <si>
    <t>Se trata de un aporte para proceso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</si>
</sst>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sz val="8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44" fontId="13" fillId="0" borderId="0" xfId="1" applyFont="1" applyAlignment="1">
      <alignment horizontal="center" vertical="center" wrapText="1"/>
    </xf>
    <xf numFmtId="0" fontId="1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8" fillId="0" borderId="0" xfId="0" applyFont="1" applyAlignment="1">
      <alignment wrapText="1"/>
    </xf>
    <xf numFmtId="44" fontId="18" fillId="0" borderId="0" xfId="1" applyFont="1" applyAlignment="1">
      <alignment wrapText="1"/>
    </xf>
    <xf numFmtId="0" fontId="19" fillId="0" borderId="0" xfId="0" applyFont="1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0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2" fillId="0" borderId="0" xfId="0" applyNumberFormat="1" applyFont="1" applyAlignment="1">
      <alignment wrapText="1"/>
    </xf>
    <xf numFmtId="14" fontId="18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numFmt numFmtId="19" formatCode="d/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1809750</xdr:colOff>
      <xdr:row>1</xdr:row>
      <xdr:rowOff>47625</xdr:rowOff>
    </xdr:from>
    <xdr:to>
      <xdr:col>3</xdr:col>
      <xdr:colOff>1986814</xdr:colOff>
      <xdr:row>4</xdr:row>
      <xdr:rowOff>256000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0A7F4-66CB-4C2D-A07F-90CBB13A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0" y="301625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2190750</xdr:colOff>
      <xdr:row>1</xdr:row>
      <xdr:rowOff>63500</xdr:rowOff>
    </xdr:from>
    <xdr:to>
      <xdr:col>7</xdr:col>
      <xdr:colOff>2351939</xdr:colOff>
      <xdr:row>4</xdr:row>
      <xdr:rowOff>271875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3A589-17A0-4A07-8A38-55F69167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75125" y="317500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67</xdr:row>
      <xdr:rowOff>199718</xdr:rowOff>
    </xdr:from>
    <xdr:to>
      <xdr:col>6</xdr:col>
      <xdr:colOff>1095376</xdr:colOff>
      <xdr:row>71</xdr:row>
      <xdr:rowOff>51291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748591-2DAC-49B2-B5F4-18E69CC4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1033" y="27192339"/>
          <a:ext cx="3713214" cy="1019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1889125</xdr:colOff>
      <xdr:row>1</xdr:row>
      <xdr:rowOff>26068</xdr:rowOff>
    </xdr:from>
    <xdr:to>
      <xdr:col>2</xdr:col>
      <xdr:colOff>1397000</xdr:colOff>
      <xdr:row>4</xdr:row>
      <xdr:rowOff>176625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7410DF-8B10-4F94-B3C9-CB8AE16D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7375" y="280068"/>
          <a:ext cx="2635250" cy="896682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508000</xdr:colOff>
      <xdr:row>0</xdr:row>
      <xdr:rowOff>225721</xdr:rowOff>
    </xdr:from>
    <xdr:to>
      <xdr:col>7</xdr:col>
      <xdr:colOff>936625</xdr:colOff>
      <xdr:row>4</xdr:row>
      <xdr:rowOff>192500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648DF0-2217-4AED-A7FF-78B283F7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1750" y="225721"/>
          <a:ext cx="2841625" cy="966904"/>
        </a:xfrm>
        <a:prstGeom prst="rect">
          <a:avLst/>
        </a:prstGeom>
      </xdr:spPr>
    </xdr:pic>
    <xdr:clientData/>
  </xdr:twoCellAnchor>
  <xdr:twoCellAnchor editAs="oneCell">
    <xdr:from>
      <xdr:col>3</xdr:col>
      <xdr:colOff>2541295</xdr:colOff>
      <xdr:row>74</xdr:row>
      <xdr:rowOff>68893</xdr:rowOff>
    </xdr:from>
    <xdr:to>
      <xdr:col>4</xdr:col>
      <xdr:colOff>2333625</xdr:colOff>
      <xdr:row>80</xdr:row>
      <xdr:rowOff>12699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F29844-12EF-48E4-BBF5-0ACED386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5545" y="39232518"/>
          <a:ext cx="2570455" cy="1086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93241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62C731-A78C-A1C7-1BFD-3F0AAD1E3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90500"/>
          <a:ext cx="1655341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0</xdr:row>
      <xdr:rowOff>114300</xdr:rowOff>
    </xdr:from>
    <xdr:to>
      <xdr:col>8</xdr:col>
      <xdr:colOff>608119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6D0A5-E1DA-4B39-A9DD-55037329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114300"/>
          <a:ext cx="1903519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ABFBC-F519-4F29-A2F4-691B9142D682}" name="Tabla1" displayName="Tabla1" ref="D4:F28" totalsRowShown="0" headerRowDxfId="4" dataDxfId="3">
  <autoFilter ref="D4:F28" xr:uid="{BDEABFBC-F519-4F29-A2F4-691B9142D682}"/>
  <sortState xmlns:xlrd2="http://schemas.microsoft.com/office/spreadsheetml/2017/richdata2" ref="D5:F10">
    <sortCondition descending="1" ref="D5:D10"/>
  </sortState>
  <tableColumns count="3">
    <tableColumn id="1" xr3:uid="{CAAB9579-8BD6-4961-A16A-FB1529646DF1}" name="fecha " dataDxfId="2"/>
    <tableColumn id="2" xr3:uid="{5881A834-74B1-4E09-98FC-3A818564F449}" name="solicitante " dataDxfId="1"/>
    <tableColumn id="3" xr3:uid="{BA081FDA-8CAB-4C47-B12A-B7C0A59D6D04}" name="mo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showGridLines="0" view="pageBreakPreview" topLeftCell="A13" zoomScale="50" zoomScaleNormal="130" zoomScaleSheetLayoutView="50" workbookViewId="0">
      <selection activeCell="I31" sqref="I31"/>
    </sheetView>
  </sheetViews>
  <sheetFormatPr baseColWidth="10" defaultColWidth="9" defaultRowHeight="15" x14ac:dyDescent="0.25"/>
  <cols>
    <col min="1" max="1" width="44.85546875" style="3" customWidth="1"/>
    <col min="2" max="2" width="30.5703125" style="3" customWidth="1"/>
    <col min="3" max="3" width="45.7109375" style="3" customWidth="1"/>
    <col min="4" max="4" width="39.85546875" style="3" customWidth="1"/>
    <col min="5" max="5" width="35.85546875" style="3" customWidth="1"/>
    <col min="6" max="6" width="43.5703125" style="3" customWidth="1"/>
    <col min="7" max="7" width="46" customWidth="1"/>
    <col min="8" max="8" width="64.140625" style="3" customWidth="1"/>
    <col min="9" max="9" width="59.42578125" style="3" customWidth="1"/>
    <col min="10" max="255" width="11.42578125" customWidth="1"/>
  </cols>
  <sheetData>
    <row r="1" spans="1:9" ht="20.100000000000001" customHeight="1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9" ht="22.5" x14ac:dyDescent="0.25">
      <c r="A2" s="36" t="s">
        <v>18</v>
      </c>
      <c r="B2" s="36"/>
      <c r="C2" s="36"/>
      <c r="D2" s="36"/>
      <c r="E2" s="36"/>
      <c r="F2" s="36"/>
      <c r="G2" s="36"/>
      <c r="H2" s="36"/>
      <c r="I2" s="36"/>
    </row>
    <row r="3" spans="1:9" ht="23.25" x14ac:dyDescent="0.25">
      <c r="A3" s="37" t="s">
        <v>79</v>
      </c>
      <c r="B3" s="37"/>
      <c r="C3" s="37"/>
      <c r="D3" s="37"/>
      <c r="E3" s="37"/>
      <c r="F3" s="37"/>
      <c r="G3" s="37"/>
      <c r="H3" s="37"/>
      <c r="I3" s="37"/>
    </row>
    <row r="4" spans="1:9" ht="23.25" x14ac:dyDescent="0.35">
      <c r="A4" s="40" t="s">
        <v>13</v>
      </c>
      <c r="B4" s="40"/>
      <c r="C4" s="40"/>
      <c r="D4" s="40"/>
      <c r="E4" s="40"/>
      <c r="F4" s="40"/>
      <c r="G4" s="40"/>
      <c r="H4" s="40"/>
      <c r="I4" s="40"/>
    </row>
    <row r="5" spans="1:9" ht="23.25" x14ac:dyDescent="0.35">
      <c r="A5" s="41" t="s">
        <v>9</v>
      </c>
      <c r="B5" s="41"/>
      <c r="C5" s="41"/>
      <c r="D5" s="41"/>
      <c r="E5" s="41"/>
      <c r="F5" s="41"/>
      <c r="G5" s="41"/>
      <c r="H5" s="41"/>
      <c r="I5" s="41"/>
    </row>
    <row r="6" spans="1:9" ht="23.25" x14ac:dyDescent="0.35">
      <c r="A6" s="8"/>
      <c r="B6" s="8"/>
      <c r="C6" s="8"/>
      <c r="D6" s="8"/>
      <c r="E6" s="8"/>
      <c r="F6" s="8"/>
      <c r="G6" s="8"/>
      <c r="H6" s="8"/>
      <c r="I6" s="8"/>
    </row>
    <row r="7" spans="1:9" ht="46.5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</row>
    <row r="8" spans="1:9" s="7" customFormat="1" ht="45" x14ac:dyDescent="0.25">
      <c r="A8" s="9" t="s">
        <v>51</v>
      </c>
      <c r="B8" s="9" t="s">
        <v>77</v>
      </c>
      <c r="C8" s="9" t="s">
        <v>75</v>
      </c>
      <c r="D8" s="9" t="s">
        <v>89</v>
      </c>
      <c r="E8" s="9" t="s">
        <v>15</v>
      </c>
      <c r="F8" s="19" t="s">
        <v>90</v>
      </c>
      <c r="G8" s="10" t="s">
        <v>91</v>
      </c>
      <c r="H8" s="9" t="s">
        <v>81</v>
      </c>
      <c r="I8" s="9" t="s">
        <v>82</v>
      </c>
    </row>
    <row r="9" spans="1:9" s="7" customFormat="1" ht="77.25" customHeight="1" x14ac:dyDescent="0.25">
      <c r="A9" s="9" t="s">
        <v>16</v>
      </c>
      <c r="B9" s="9" t="s">
        <v>25</v>
      </c>
      <c r="C9" s="9" t="s">
        <v>53</v>
      </c>
      <c r="D9" s="9" t="s">
        <v>92</v>
      </c>
      <c r="E9" s="9" t="s">
        <v>15</v>
      </c>
      <c r="F9" s="19" t="s">
        <v>93</v>
      </c>
      <c r="G9" s="10" t="s">
        <v>91</v>
      </c>
      <c r="H9" s="9" t="s">
        <v>81</v>
      </c>
      <c r="I9" s="9" t="s">
        <v>94</v>
      </c>
    </row>
    <row r="10" spans="1:9" s="7" customFormat="1" ht="45" x14ac:dyDescent="0.25">
      <c r="A10" s="9" t="s">
        <v>16</v>
      </c>
      <c r="B10" s="9" t="s">
        <v>25</v>
      </c>
      <c r="C10" s="9" t="s">
        <v>53</v>
      </c>
      <c r="D10" s="9" t="s">
        <v>95</v>
      </c>
      <c r="E10" s="9" t="s">
        <v>15</v>
      </c>
      <c r="F10" s="19" t="s">
        <v>80</v>
      </c>
      <c r="G10" s="10" t="s">
        <v>91</v>
      </c>
      <c r="H10" s="9" t="s">
        <v>81</v>
      </c>
      <c r="I10" s="9" t="s">
        <v>96</v>
      </c>
    </row>
    <row r="11" spans="1:9" s="7" customFormat="1" ht="45" x14ac:dyDescent="0.25">
      <c r="A11" s="9" t="s">
        <v>16</v>
      </c>
      <c r="B11" s="9" t="s">
        <v>26</v>
      </c>
      <c r="C11" s="9" t="s">
        <v>78</v>
      </c>
      <c r="D11" s="9" t="s">
        <v>97</v>
      </c>
      <c r="E11" s="9" t="s">
        <v>15</v>
      </c>
      <c r="F11" s="19" t="s">
        <v>98</v>
      </c>
      <c r="G11" s="10" t="s">
        <v>91</v>
      </c>
      <c r="H11" s="9" t="s">
        <v>81</v>
      </c>
      <c r="I11" s="9" t="s">
        <v>99</v>
      </c>
    </row>
    <row r="12" spans="1:9" s="7" customFormat="1" ht="74.25" customHeight="1" x14ac:dyDescent="0.25">
      <c r="A12" s="9" t="s">
        <v>16</v>
      </c>
      <c r="B12" s="9" t="s">
        <v>25</v>
      </c>
      <c r="C12" s="9" t="s">
        <v>55</v>
      </c>
      <c r="D12" s="9" t="s">
        <v>100</v>
      </c>
      <c r="E12" s="9" t="s">
        <v>15</v>
      </c>
      <c r="F12" s="19" t="s">
        <v>20</v>
      </c>
      <c r="G12" s="10" t="s">
        <v>91</v>
      </c>
      <c r="H12" s="9" t="s">
        <v>81</v>
      </c>
      <c r="I12" s="9" t="s">
        <v>101</v>
      </c>
    </row>
    <row r="13" spans="1:9" s="7" customFormat="1" ht="45" x14ac:dyDescent="0.25">
      <c r="A13" s="9" t="s">
        <v>51</v>
      </c>
      <c r="B13" s="9" t="s">
        <v>53</v>
      </c>
      <c r="C13" s="9" t="s">
        <v>102</v>
      </c>
      <c r="D13" s="9" t="s">
        <v>103</v>
      </c>
      <c r="E13" s="9" t="s">
        <v>15</v>
      </c>
      <c r="F13" s="19" t="s">
        <v>86</v>
      </c>
      <c r="G13" s="10" t="s">
        <v>91</v>
      </c>
      <c r="H13" s="9" t="s">
        <v>81</v>
      </c>
      <c r="I13" s="9" t="s">
        <v>104</v>
      </c>
    </row>
    <row r="14" spans="1:9" s="7" customFormat="1" ht="45" x14ac:dyDescent="0.25">
      <c r="A14" s="9" t="s">
        <v>70</v>
      </c>
      <c r="B14" s="9" t="s">
        <v>28</v>
      </c>
      <c r="C14" s="9" t="s">
        <v>53</v>
      </c>
      <c r="D14" s="9" t="s">
        <v>105</v>
      </c>
      <c r="E14" s="9" t="s">
        <v>15</v>
      </c>
      <c r="F14" s="19" t="s">
        <v>24</v>
      </c>
      <c r="G14" s="10" t="s">
        <v>91</v>
      </c>
      <c r="H14" s="9" t="s">
        <v>81</v>
      </c>
      <c r="I14" s="9" t="s">
        <v>83</v>
      </c>
    </row>
    <row r="15" spans="1:9" s="7" customFormat="1" ht="67.5" x14ac:dyDescent="0.25">
      <c r="A15" s="9" t="s">
        <v>16</v>
      </c>
      <c r="B15" s="9" t="s">
        <v>25</v>
      </c>
      <c r="C15" s="9" t="s">
        <v>84</v>
      </c>
      <c r="D15" s="9" t="s">
        <v>106</v>
      </c>
      <c r="E15" s="9" t="s">
        <v>15</v>
      </c>
      <c r="F15" s="19" t="s">
        <v>107</v>
      </c>
      <c r="G15" s="10" t="s">
        <v>91</v>
      </c>
      <c r="H15" s="9" t="s">
        <v>81</v>
      </c>
      <c r="I15" s="9" t="s">
        <v>110</v>
      </c>
    </row>
    <row r="16" spans="1:9" s="7" customFormat="1" ht="45" x14ac:dyDescent="0.25">
      <c r="A16" s="9" t="s">
        <v>85</v>
      </c>
      <c r="B16" s="9" t="s">
        <v>28</v>
      </c>
      <c r="C16" s="9" t="s">
        <v>53</v>
      </c>
      <c r="D16" s="9" t="s">
        <v>108</v>
      </c>
      <c r="E16" s="9" t="s">
        <v>15</v>
      </c>
      <c r="F16" s="19" t="s">
        <v>88</v>
      </c>
      <c r="G16" s="10" t="s">
        <v>91</v>
      </c>
      <c r="H16" s="9" t="s">
        <v>81</v>
      </c>
      <c r="I16" s="9" t="s">
        <v>111</v>
      </c>
    </row>
    <row r="17" spans="1:10" s="7" customFormat="1" ht="45" x14ac:dyDescent="0.25">
      <c r="A17" s="9" t="s">
        <v>16</v>
      </c>
      <c r="B17" s="9" t="s">
        <v>28</v>
      </c>
      <c r="C17" s="9" t="s">
        <v>53</v>
      </c>
      <c r="D17" s="9" t="s">
        <v>112</v>
      </c>
      <c r="E17" s="9" t="s">
        <v>15</v>
      </c>
      <c r="F17" s="19" t="s">
        <v>113</v>
      </c>
      <c r="G17" s="10" t="s">
        <v>91</v>
      </c>
      <c r="H17" s="9" t="s">
        <v>81</v>
      </c>
      <c r="I17" s="9" t="s">
        <v>114</v>
      </c>
    </row>
    <row r="18" spans="1:10" s="7" customFormat="1" ht="58.5" customHeight="1" x14ac:dyDescent="0.25">
      <c r="A18" s="9" t="s">
        <v>51</v>
      </c>
      <c r="B18" s="9" t="s">
        <v>28</v>
      </c>
      <c r="C18" s="9" t="s">
        <v>53</v>
      </c>
      <c r="D18" s="9" t="s">
        <v>115</v>
      </c>
      <c r="E18" s="9" t="s">
        <v>15</v>
      </c>
      <c r="F18" s="19" t="s">
        <v>88</v>
      </c>
      <c r="G18" s="10" t="s">
        <v>91</v>
      </c>
      <c r="H18" s="9" t="s">
        <v>81</v>
      </c>
      <c r="I18" s="9" t="s">
        <v>116</v>
      </c>
    </row>
    <row r="19" spans="1:10" s="7" customFormat="1" ht="45" x14ac:dyDescent="0.25">
      <c r="A19" s="9" t="s">
        <v>16</v>
      </c>
      <c r="B19" s="9" t="s">
        <v>28</v>
      </c>
      <c r="C19" s="9" t="s">
        <v>53</v>
      </c>
      <c r="D19" s="9" t="s">
        <v>117</v>
      </c>
      <c r="E19" s="9" t="s">
        <v>15</v>
      </c>
      <c r="F19" s="19" t="s">
        <v>29</v>
      </c>
      <c r="G19" s="10" t="s">
        <v>91</v>
      </c>
      <c r="H19" s="9" t="s">
        <v>81</v>
      </c>
      <c r="I19" s="9" t="s">
        <v>118</v>
      </c>
    </row>
    <row r="20" spans="1:10" s="7" customFormat="1" ht="45" x14ac:dyDescent="0.25">
      <c r="A20" s="9" t="s">
        <v>16</v>
      </c>
      <c r="B20" s="9" t="s">
        <v>28</v>
      </c>
      <c r="C20" s="9" t="s">
        <v>53</v>
      </c>
      <c r="D20" s="9" t="s">
        <v>119</v>
      </c>
      <c r="E20" s="9" t="s">
        <v>15</v>
      </c>
      <c r="F20" s="19" t="s">
        <v>120</v>
      </c>
      <c r="G20" s="10" t="s">
        <v>91</v>
      </c>
      <c r="H20" s="9" t="s">
        <v>81</v>
      </c>
      <c r="I20" s="9" t="s">
        <v>121</v>
      </c>
    </row>
    <row r="21" spans="1:10" s="7" customFormat="1" ht="45" x14ac:dyDescent="0.25">
      <c r="A21" s="9" t="s">
        <v>16</v>
      </c>
      <c r="B21" s="9" t="s">
        <v>28</v>
      </c>
      <c r="C21" s="9" t="s">
        <v>53</v>
      </c>
      <c r="D21" s="9" t="s">
        <v>122</v>
      </c>
      <c r="E21" s="9" t="s">
        <v>15</v>
      </c>
      <c r="F21" s="19" t="s">
        <v>125</v>
      </c>
      <c r="G21" s="10" t="s">
        <v>91</v>
      </c>
      <c r="H21" s="9" t="s">
        <v>81</v>
      </c>
      <c r="I21" s="9" t="s">
        <v>123</v>
      </c>
    </row>
    <row r="22" spans="1:10" s="7" customFormat="1" ht="90" x14ac:dyDescent="0.25">
      <c r="A22" s="9" t="s">
        <v>16</v>
      </c>
      <c r="B22" s="9" t="s">
        <v>28</v>
      </c>
      <c r="C22" s="9" t="s">
        <v>53</v>
      </c>
      <c r="D22" s="9" t="s">
        <v>124</v>
      </c>
      <c r="E22" s="9" t="s">
        <v>15</v>
      </c>
      <c r="F22" s="19" t="s">
        <v>20</v>
      </c>
      <c r="G22" s="10" t="s">
        <v>91</v>
      </c>
      <c r="H22" s="9" t="s">
        <v>81</v>
      </c>
      <c r="I22" s="9" t="s">
        <v>126</v>
      </c>
    </row>
    <row r="23" spans="1:10" s="7" customFormat="1" ht="45" x14ac:dyDescent="0.25">
      <c r="A23" s="9" t="s">
        <v>16</v>
      </c>
      <c r="B23" s="9" t="s">
        <v>28</v>
      </c>
      <c r="C23" s="9" t="s">
        <v>53</v>
      </c>
      <c r="D23" s="9" t="s">
        <v>127</v>
      </c>
      <c r="E23" s="9" t="s">
        <v>15</v>
      </c>
      <c r="F23" s="19" t="s">
        <v>24</v>
      </c>
      <c r="G23" s="10" t="s">
        <v>91</v>
      </c>
      <c r="H23" s="9" t="s">
        <v>81</v>
      </c>
      <c r="I23" s="9" t="s">
        <v>128</v>
      </c>
    </row>
    <row r="24" spans="1:10" s="7" customFormat="1" ht="67.5" x14ac:dyDescent="0.25">
      <c r="A24" s="9" t="s">
        <v>16</v>
      </c>
      <c r="B24" s="9" t="s">
        <v>28</v>
      </c>
      <c r="C24" s="9" t="s">
        <v>53</v>
      </c>
      <c r="D24" s="9" t="s">
        <v>129</v>
      </c>
      <c r="E24" s="9" t="s">
        <v>15</v>
      </c>
      <c r="F24" s="19" t="s">
        <v>98</v>
      </c>
      <c r="G24" s="10" t="s">
        <v>91</v>
      </c>
      <c r="H24" s="9" t="s">
        <v>81</v>
      </c>
      <c r="I24" s="9" t="s">
        <v>130</v>
      </c>
    </row>
    <row r="25" spans="1:10" s="7" customFormat="1" ht="45" x14ac:dyDescent="0.25">
      <c r="A25" s="9" t="s">
        <v>51</v>
      </c>
      <c r="B25" s="9" t="s">
        <v>28</v>
      </c>
      <c r="C25" s="9" t="s">
        <v>53</v>
      </c>
      <c r="D25" s="9" t="s">
        <v>131</v>
      </c>
      <c r="E25" s="9" t="s">
        <v>15</v>
      </c>
      <c r="F25" s="19" t="s">
        <v>86</v>
      </c>
      <c r="G25" s="10" t="s">
        <v>91</v>
      </c>
      <c r="H25" s="9" t="s">
        <v>81</v>
      </c>
      <c r="I25" s="9" t="s">
        <v>132</v>
      </c>
    </row>
    <row r="26" spans="1:10" s="7" customFormat="1" ht="45" x14ac:dyDescent="0.25">
      <c r="A26" s="9" t="s">
        <v>85</v>
      </c>
      <c r="B26" s="9" t="s">
        <v>28</v>
      </c>
      <c r="C26" s="9" t="s">
        <v>53</v>
      </c>
      <c r="D26" s="9" t="s">
        <v>133</v>
      </c>
      <c r="E26" s="9" t="s">
        <v>15</v>
      </c>
      <c r="F26" s="19" t="s">
        <v>24</v>
      </c>
      <c r="G26" s="10" t="s">
        <v>91</v>
      </c>
      <c r="H26" s="9" t="s">
        <v>81</v>
      </c>
      <c r="I26" s="9" t="s">
        <v>134</v>
      </c>
    </row>
    <row r="27" spans="1:10" s="7" customFormat="1" ht="80.25" customHeight="1" x14ac:dyDescent="0.25">
      <c r="A27" s="9" t="s">
        <v>16</v>
      </c>
      <c r="B27" s="9" t="s">
        <v>28</v>
      </c>
      <c r="C27" s="9" t="s">
        <v>135</v>
      </c>
      <c r="D27" s="9" t="s">
        <v>136</v>
      </c>
      <c r="E27" s="9" t="s">
        <v>15</v>
      </c>
      <c r="F27" s="19" t="s">
        <v>137</v>
      </c>
      <c r="G27" s="10" t="s">
        <v>138</v>
      </c>
      <c r="H27" s="9" t="s">
        <v>81</v>
      </c>
      <c r="I27" s="9" t="s">
        <v>139</v>
      </c>
    </row>
    <row r="28" spans="1:10" s="7" customFormat="1" ht="45" x14ac:dyDescent="0.25">
      <c r="A28" s="9" t="s">
        <v>16</v>
      </c>
      <c r="B28" s="9" t="s">
        <v>28</v>
      </c>
      <c r="C28" s="9" t="s">
        <v>53</v>
      </c>
      <c r="D28" s="9" t="s">
        <v>140</v>
      </c>
      <c r="E28" s="9" t="s">
        <v>15</v>
      </c>
      <c r="F28" s="19" t="s">
        <v>24</v>
      </c>
      <c r="G28" s="10" t="s">
        <v>91</v>
      </c>
      <c r="H28" s="9" t="s">
        <v>81</v>
      </c>
      <c r="I28" s="9" t="s">
        <v>141</v>
      </c>
    </row>
    <row r="29" spans="1:10" s="7" customFormat="1" ht="67.5" x14ac:dyDescent="0.25">
      <c r="A29" s="9" t="s">
        <v>16</v>
      </c>
      <c r="B29" s="9" t="s">
        <v>28</v>
      </c>
      <c r="C29" s="9" t="s">
        <v>53</v>
      </c>
      <c r="D29" s="9" t="s">
        <v>142</v>
      </c>
      <c r="E29" s="9" t="s">
        <v>15</v>
      </c>
      <c r="F29" s="19" t="s">
        <v>20</v>
      </c>
      <c r="G29" s="10" t="s">
        <v>91</v>
      </c>
      <c r="H29" s="9" t="s">
        <v>81</v>
      </c>
      <c r="I29" s="9" t="s">
        <v>143</v>
      </c>
    </row>
    <row r="30" spans="1:10" s="7" customFormat="1" ht="41.25" customHeight="1" x14ac:dyDescent="0.25">
      <c r="A30" s="9" t="s">
        <v>51</v>
      </c>
      <c r="B30" s="9" t="s">
        <v>28</v>
      </c>
      <c r="C30" s="9" t="s">
        <v>53</v>
      </c>
      <c r="D30" s="9" t="s">
        <v>144</v>
      </c>
      <c r="E30" s="9" t="s">
        <v>15</v>
      </c>
      <c r="F30" s="19" t="s">
        <v>145</v>
      </c>
      <c r="G30" s="10" t="s">
        <v>91</v>
      </c>
      <c r="H30" s="9" t="s">
        <v>81</v>
      </c>
      <c r="I30" s="9" t="s">
        <v>146</v>
      </c>
    </row>
    <row r="31" spans="1:10" s="7" customFormat="1" ht="45" x14ac:dyDescent="0.25">
      <c r="A31" s="9" t="s">
        <v>70</v>
      </c>
      <c r="B31" s="9" t="s">
        <v>28</v>
      </c>
      <c r="C31" s="9" t="s">
        <v>53</v>
      </c>
      <c r="D31" s="9" t="s">
        <v>173</v>
      </c>
      <c r="E31" s="9" t="s">
        <v>15</v>
      </c>
      <c r="F31" s="19" t="s">
        <v>174</v>
      </c>
      <c r="G31" s="10" t="s">
        <v>91</v>
      </c>
      <c r="H31" s="9" t="s">
        <v>81</v>
      </c>
      <c r="I31" s="9" t="s">
        <v>176</v>
      </c>
    </row>
    <row r="32" spans="1:10" s="7" customFormat="1" ht="22.5" x14ac:dyDescent="0.25">
      <c r="A32" s="9"/>
      <c r="B32" s="9"/>
      <c r="C32" s="9"/>
      <c r="D32" s="9"/>
      <c r="F32" s="19"/>
      <c r="G32" s="10"/>
      <c r="H32" s="9"/>
      <c r="I32" s="9"/>
      <c r="J32" s="7" t="s">
        <v>56</v>
      </c>
    </row>
    <row r="33" spans="1:9" s="7" customFormat="1" ht="22.5" x14ac:dyDescent="0.25">
      <c r="A33" s="9"/>
      <c r="B33" s="9"/>
      <c r="C33" s="9"/>
      <c r="D33" s="9"/>
      <c r="E33" s="9"/>
      <c r="F33" s="19"/>
      <c r="G33" s="10"/>
      <c r="H33" s="9"/>
      <c r="I33" s="9"/>
    </row>
    <row r="34" spans="1:9" s="7" customFormat="1" ht="22.5" x14ac:dyDescent="0.25">
      <c r="A34" s="9"/>
      <c r="B34" s="9"/>
      <c r="C34" s="9"/>
      <c r="D34" s="9"/>
      <c r="E34" s="9"/>
      <c r="F34" s="19"/>
      <c r="G34" s="10"/>
      <c r="H34" s="9"/>
      <c r="I34" s="9"/>
    </row>
    <row r="35" spans="1:9" s="7" customFormat="1" ht="22.5" x14ac:dyDescent="0.25">
      <c r="A35" s="9"/>
      <c r="B35" s="9"/>
      <c r="C35" s="9"/>
      <c r="D35" s="9"/>
      <c r="E35" s="9"/>
      <c r="F35" s="19"/>
      <c r="G35" s="10"/>
      <c r="H35" s="9"/>
      <c r="I35" s="9"/>
    </row>
    <row r="36" spans="1:9" s="7" customFormat="1" ht="23.25" x14ac:dyDescent="0.35">
      <c r="A36" s="17"/>
      <c r="B36" s="9"/>
      <c r="C36" s="9"/>
      <c r="D36" s="9"/>
      <c r="E36" s="9"/>
      <c r="F36" s="19"/>
      <c r="G36" s="10"/>
      <c r="H36" s="9"/>
      <c r="I36" s="9"/>
    </row>
    <row r="37" spans="1:9" s="7" customFormat="1" ht="22.5" x14ac:dyDescent="0.25">
      <c r="A37" s="9"/>
      <c r="B37" s="9"/>
      <c r="C37" s="9"/>
      <c r="D37" s="9"/>
      <c r="E37" s="9"/>
      <c r="F37" s="19"/>
      <c r="G37" s="10"/>
      <c r="H37" s="9"/>
      <c r="I37" s="9"/>
    </row>
    <row r="38" spans="1:9" s="7" customFormat="1" ht="22.5" x14ac:dyDescent="0.25">
      <c r="A38" s="9"/>
      <c r="B38" s="9"/>
      <c r="C38" s="9"/>
      <c r="D38" s="9"/>
      <c r="E38" s="9"/>
      <c r="F38" s="19"/>
      <c r="G38" s="10"/>
      <c r="H38" s="9"/>
      <c r="I38" s="9"/>
    </row>
    <row r="39" spans="1:9" s="7" customFormat="1" ht="22.5" x14ac:dyDescent="0.25">
      <c r="A39" s="9"/>
      <c r="B39" s="9"/>
      <c r="C39" s="9"/>
      <c r="D39" s="9"/>
      <c r="E39" s="9"/>
      <c r="F39" s="19"/>
      <c r="G39" s="10"/>
      <c r="H39" s="9"/>
      <c r="I39" s="9"/>
    </row>
    <row r="40" spans="1:9" s="7" customFormat="1" ht="22.5" x14ac:dyDescent="0.25">
      <c r="A40" s="9"/>
      <c r="B40" s="9"/>
      <c r="C40" s="9"/>
      <c r="D40" s="9"/>
      <c r="E40" s="9"/>
      <c r="F40" s="19"/>
      <c r="G40" s="10"/>
      <c r="H40" s="9"/>
      <c r="I40" s="9"/>
    </row>
    <row r="41" spans="1:9" s="7" customFormat="1" ht="22.5" x14ac:dyDescent="0.25">
      <c r="A41" s="9"/>
      <c r="B41" s="9"/>
      <c r="C41" s="9"/>
      <c r="D41" s="9"/>
      <c r="E41" s="9"/>
      <c r="F41" s="19"/>
      <c r="G41" s="10"/>
      <c r="H41" s="9"/>
      <c r="I41" s="9"/>
    </row>
    <row r="42" spans="1:9" s="7" customFormat="1" ht="22.5" x14ac:dyDescent="0.25">
      <c r="A42" s="9"/>
      <c r="B42" s="9"/>
      <c r="C42" s="9"/>
      <c r="D42" s="9"/>
      <c r="E42" s="9"/>
      <c r="F42" s="19"/>
      <c r="G42" s="10"/>
      <c r="H42" s="9"/>
      <c r="I42" s="9"/>
    </row>
    <row r="43" spans="1:9" s="7" customFormat="1" ht="22.5" x14ac:dyDescent="0.25">
      <c r="A43" s="9"/>
      <c r="B43" s="9"/>
      <c r="C43" s="9"/>
      <c r="D43" s="9"/>
      <c r="E43" s="9"/>
      <c r="F43" s="19"/>
      <c r="G43" s="10"/>
      <c r="H43" s="9"/>
      <c r="I43" s="9"/>
    </row>
    <row r="44" spans="1:9" s="7" customFormat="1" ht="22.5" x14ac:dyDescent="0.25">
      <c r="A44" s="9"/>
      <c r="B44" s="9"/>
      <c r="C44" s="9"/>
      <c r="D44" s="9"/>
      <c r="E44" s="9"/>
      <c r="F44" s="19"/>
      <c r="G44" s="10"/>
      <c r="H44" s="9"/>
      <c r="I44" s="9"/>
    </row>
    <row r="45" spans="1:9" s="7" customFormat="1" ht="22.5" x14ac:dyDescent="0.25">
      <c r="A45" s="9"/>
      <c r="B45" s="9"/>
      <c r="C45" s="9"/>
      <c r="D45" s="9"/>
      <c r="E45" s="9"/>
      <c r="F45" s="19"/>
      <c r="G45" s="10"/>
      <c r="H45" s="9"/>
      <c r="I45" s="9"/>
    </row>
    <row r="46" spans="1:9" s="7" customFormat="1" ht="22.5" x14ac:dyDescent="0.25">
      <c r="A46" s="9"/>
      <c r="B46" s="9"/>
      <c r="C46" s="9"/>
      <c r="D46" s="9"/>
      <c r="E46" s="9"/>
      <c r="F46" s="19"/>
      <c r="G46" s="10"/>
      <c r="H46" s="9"/>
      <c r="I46" s="9"/>
    </row>
    <row r="47" spans="1:9" s="7" customFormat="1" ht="22.5" x14ac:dyDescent="0.25">
      <c r="A47" s="9"/>
      <c r="B47" s="9"/>
      <c r="C47" s="9"/>
      <c r="D47" s="9"/>
      <c r="E47" s="9"/>
      <c r="F47" s="19"/>
      <c r="G47" s="10"/>
      <c r="H47" s="9"/>
      <c r="I47" s="9"/>
    </row>
    <row r="48" spans="1:9" s="7" customFormat="1" ht="22.5" x14ac:dyDescent="0.25">
      <c r="A48" s="9"/>
      <c r="B48" s="9"/>
      <c r="C48" s="9"/>
      <c r="D48" s="9"/>
      <c r="E48" s="9"/>
      <c r="F48" s="19"/>
      <c r="G48" s="10"/>
      <c r="H48" s="9"/>
      <c r="I48" s="9"/>
    </row>
    <row r="49" spans="1:9" s="7" customFormat="1" ht="22.5" x14ac:dyDescent="0.25">
      <c r="A49" s="9"/>
      <c r="B49" s="9"/>
      <c r="C49" s="9"/>
      <c r="D49" s="9"/>
      <c r="E49" s="9"/>
      <c r="F49" s="19"/>
      <c r="G49" s="10"/>
      <c r="H49" s="9"/>
      <c r="I49" s="9"/>
    </row>
    <row r="50" spans="1:9" s="7" customFormat="1" ht="22.5" x14ac:dyDescent="0.25">
      <c r="A50" s="9"/>
      <c r="B50" s="9"/>
      <c r="C50" s="9"/>
      <c r="D50" s="9"/>
      <c r="E50" s="9"/>
      <c r="F50" s="19"/>
      <c r="G50" s="10"/>
      <c r="H50" s="9"/>
      <c r="I50" s="9"/>
    </row>
    <row r="51" spans="1:9" s="7" customFormat="1" ht="22.5" x14ac:dyDescent="0.25">
      <c r="A51" s="9"/>
      <c r="B51" s="9"/>
      <c r="C51" s="9"/>
      <c r="D51" s="9"/>
      <c r="E51" s="9"/>
      <c r="F51" s="19"/>
      <c r="G51" s="10"/>
      <c r="H51" s="9"/>
      <c r="I51" s="9"/>
    </row>
    <row r="52" spans="1:9" s="7" customFormat="1" ht="22.5" x14ac:dyDescent="0.25">
      <c r="A52" s="9"/>
      <c r="B52" s="9"/>
      <c r="C52" s="9"/>
      <c r="D52" s="9"/>
      <c r="E52" s="9"/>
      <c r="F52" s="19"/>
      <c r="G52" s="10"/>
      <c r="H52" s="9"/>
      <c r="I52" s="9"/>
    </row>
    <row r="53" spans="1:9" s="7" customFormat="1" ht="22.5" x14ac:dyDescent="0.25">
      <c r="A53" s="9"/>
      <c r="B53" s="9"/>
      <c r="C53" s="9"/>
      <c r="D53" s="9"/>
      <c r="E53" s="9"/>
      <c r="F53" s="19"/>
      <c r="G53" s="10"/>
      <c r="H53" s="9"/>
      <c r="I53" s="9"/>
    </row>
    <row r="54" spans="1:9" s="7" customFormat="1" ht="23.25" x14ac:dyDescent="0.35">
      <c r="A54" s="4"/>
      <c r="B54" s="9"/>
    </row>
    <row r="55" spans="1:9" s="7" customFormat="1" ht="23.25" x14ac:dyDescent="0.35">
      <c r="A55" s="4"/>
      <c r="B55" s="9"/>
      <c r="C55" s="15" t="s">
        <v>32</v>
      </c>
      <c r="D55" s="15" t="s">
        <v>32</v>
      </c>
      <c r="E55" s="15" t="s">
        <v>34</v>
      </c>
      <c r="F55" s="9" t="s">
        <v>15</v>
      </c>
      <c r="G55" s="15"/>
      <c r="H55" s="15" t="s">
        <v>35</v>
      </c>
    </row>
    <row r="56" spans="1:9" s="7" customFormat="1" ht="23.25" x14ac:dyDescent="0.35">
      <c r="A56" s="4"/>
      <c r="B56" s="9"/>
      <c r="C56" s="15" t="s">
        <v>32</v>
      </c>
      <c r="D56" s="15" t="s">
        <v>32</v>
      </c>
      <c r="E56" s="15" t="s">
        <v>54</v>
      </c>
      <c r="F56" s="15"/>
      <c r="G56" s="15"/>
      <c r="H56" s="15" t="s">
        <v>35</v>
      </c>
      <c r="I56" s="17"/>
    </row>
    <row r="57" spans="1:9" ht="23.25" x14ac:dyDescent="0.35">
      <c r="A57" s="4"/>
      <c r="B57" s="9" t="s">
        <v>30</v>
      </c>
      <c r="C57" s="15" t="s">
        <v>32</v>
      </c>
      <c r="D57" s="15" t="s">
        <v>32</v>
      </c>
      <c r="E57" s="15" t="s">
        <v>36</v>
      </c>
      <c r="F57" s="15" t="s">
        <v>36</v>
      </c>
      <c r="G57" s="9"/>
      <c r="H57" s="15" t="s">
        <v>33</v>
      </c>
      <c r="I57" s="4"/>
    </row>
    <row r="58" spans="1:9" ht="23.25" x14ac:dyDescent="0.35">
      <c r="A58" s="4"/>
      <c r="B58" s="9" t="s">
        <v>30</v>
      </c>
      <c r="C58" s="15" t="s">
        <v>32</v>
      </c>
      <c r="D58" s="15" t="s">
        <v>32</v>
      </c>
      <c r="E58" s="15" t="s">
        <v>40</v>
      </c>
      <c r="F58" s="15"/>
      <c r="G58" s="15"/>
      <c r="H58" s="15" t="s">
        <v>37</v>
      </c>
      <c r="I58" s="4"/>
    </row>
    <row r="59" spans="1:9" ht="23.25" x14ac:dyDescent="0.35">
      <c r="A59" s="4"/>
      <c r="B59" s="9" t="s">
        <v>30</v>
      </c>
      <c r="C59" s="15" t="s">
        <v>32</v>
      </c>
      <c r="D59" s="15" t="s">
        <v>32</v>
      </c>
      <c r="E59" s="15" t="s">
        <v>41</v>
      </c>
      <c r="F59" s="15"/>
      <c r="G59" s="15"/>
      <c r="H59" s="15" t="s">
        <v>35</v>
      </c>
      <c r="I59" s="7"/>
    </row>
    <row r="60" spans="1:9" ht="23.25" x14ac:dyDescent="0.35">
      <c r="A60" s="4"/>
      <c r="B60" s="9" t="s">
        <v>30</v>
      </c>
      <c r="C60" s="15" t="s">
        <v>32</v>
      </c>
      <c r="D60" s="15" t="s">
        <v>32</v>
      </c>
      <c r="E60" s="15" t="s">
        <v>42</v>
      </c>
      <c r="F60" s="15"/>
      <c r="G60" s="15"/>
      <c r="H60" s="15" t="s">
        <v>33</v>
      </c>
      <c r="I60" s="7"/>
    </row>
    <row r="61" spans="1:9" ht="23.25" x14ac:dyDescent="0.35">
      <c r="A61" s="4"/>
      <c r="B61" s="9" t="s">
        <v>30</v>
      </c>
      <c r="C61" s="15" t="s">
        <v>32</v>
      </c>
      <c r="D61" s="15" t="s">
        <v>32</v>
      </c>
      <c r="E61" s="15" t="s">
        <v>43</v>
      </c>
      <c r="F61" s="15"/>
      <c r="G61" s="15"/>
      <c r="H61" s="15" t="s">
        <v>45</v>
      </c>
      <c r="I61" s="7"/>
    </row>
    <row r="62" spans="1:9" ht="23.25" x14ac:dyDescent="0.35">
      <c r="A62" s="4"/>
      <c r="B62" s="9" t="s">
        <v>30</v>
      </c>
      <c r="C62" s="15" t="s">
        <v>32</v>
      </c>
      <c r="D62" s="15" t="s">
        <v>32</v>
      </c>
      <c r="E62" s="15" t="s">
        <v>46</v>
      </c>
      <c r="F62" s="20"/>
      <c r="G62" s="20"/>
      <c r="H62" s="15" t="s">
        <v>37</v>
      </c>
      <c r="I62" s="4"/>
    </row>
    <row r="63" spans="1:9" ht="23.25" x14ac:dyDescent="0.35">
      <c r="A63" s="4"/>
      <c r="B63" s="9" t="s">
        <v>30</v>
      </c>
      <c r="C63" s="15" t="s">
        <v>32</v>
      </c>
      <c r="D63" s="15" t="s">
        <v>32</v>
      </c>
      <c r="E63" s="15" t="s">
        <v>46</v>
      </c>
      <c r="F63" s="17" t="s">
        <v>58</v>
      </c>
      <c r="G63" s="6"/>
      <c r="H63" s="15" t="s">
        <v>62</v>
      </c>
      <c r="I63" s="4"/>
    </row>
    <row r="64" spans="1:9" ht="23.25" x14ac:dyDescent="0.35">
      <c r="A64" s="4"/>
      <c r="B64" s="9" t="s">
        <v>30</v>
      </c>
      <c r="C64" s="15" t="s">
        <v>32</v>
      </c>
      <c r="D64" s="15" t="s">
        <v>32</v>
      </c>
      <c r="E64" s="15" t="s">
        <v>46</v>
      </c>
      <c r="F64" s="29" t="s">
        <v>59</v>
      </c>
      <c r="G64" s="6"/>
      <c r="H64" s="15" t="s">
        <v>63</v>
      </c>
      <c r="I64" s="4"/>
    </row>
    <row r="65" spans="1:9" ht="23.25" x14ac:dyDescent="0.35">
      <c r="A65" s="4"/>
      <c r="B65" s="9" t="s">
        <v>30</v>
      </c>
      <c r="C65" s="15" t="s">
        <v>32</v>
      </c>
      <c r="D65" s="15" t="s">
        <v>32</v>
      </c>
      <c r="E65" s="15" t="s">
        <v>46</v>
      </c>
      <c r="F65" s="17" t="s">
        <v>60</v>
      </c>
      <c r="G65" s="6"/>
      <c r="H65" s="15" t="s">
        <v>64</v>
      </c>
      <c r="I65" s="4"/>
    </row>
    <row r="66" spans="1:9" ht="23.25" x14ac:dyDescent="0.35">
      <c r="A66" s="4"/>
      <c r="B66" s="9" t="s">
        <v>30</v>
      </c>
      <c r="C66" s="15" t="s">
        <v>32</v>
      </c>
      <c r="D66" s="15" t="s">
        <v>32</v>
      </c>
      <c r="E66" s="15" t="s">
        <v>46</v>
      </c>
      <c r="F66" s="17" t="s">
        <v>68</v>
      </c>
      <c r="G66" s="6"/>
      <c r="H66" s="15" t="s">
        <v>65</v>
      </c>
      <c r="I66" s="4"/>
    </row>
    <row r="67" spans="1:9" ht="23.25" x14ac:dyDescent="0.35">
      <c r="A67" s="4"/>
      <c r="B67" s="9" t="s">
        <v>30</v>
      </c>
      <c r="C67" s="15" t="s">
        <v>32</v>
      </c>
      <c r="D67" s="15" t="s">
        <v>32</v>
      </c>
      <c r="E67" s="15" t="s">
        <v>46</v>
      </c>
      <c r="F67" s="17" t="s">
        <v>61</v>
      </c>
      <c r="G67" s="6"/>
      <c r="H67" s="15" t="s">
        <v>65</v>
      </c>
      <c r="I67" s="4"/>
    </row>
    <row r="68" spans="1:9" ht="23.25" x14ac:dyDescent="0.35">
      <c r="A68" s="4"/>
      <c r="B68" s="4"/>
      <c r="C68" s="4"/>
      <c r="D68" s="4"/>
      <c r="E68" s="4"/>
      <c r="F68" s="4"/>
      <c r="G68" s="6"/>
      <c r="H68" s="4"/>
      <c r="I68" s="4"/>
    </row>
    <row r="69" spans="1:9" ht="23.25" x14ac:dyDescent="0.35">
      <c r="B69" s="4"/>
      <c r="C69" s="4"/>
      <c r="D69" s="4"/>
      <c r="E69" s="4"/>
      <c r="F69" s="4"/>
      <c r="G69" s="6"/>
      <c r="H69" s="4"/>
      <c r="I69" s="4"/>
    </row>
    <row r="70" spans="1:9" ht="23.25" x14ac:dyDescent="0.35">
      <c r="B70" s="4"/>
      <c r="C70" s="4"/>
      <c r="D70" s="4"/>
      <c r="E70" s="4"/>
      <c r="F70" s="4"/>
      <c r="G70" s="6"/>
      <c r="H70" s="4"/>
      <c r="I70" s="4"/>
    </row>
    <row r="71" spans="1:9" ht="23.25" x14ac:dyDescent="0.35">
      <c r="B71" s="4"/>
      <c r="C71" s="4"/>
      <c r="D71" s="4"/>
      <c r="E71" s="4"/>
      <c r="F71" s="4"/>
      <c r="G71" s="6"/>
      <c r="H71" s="4"/>
      <c r="I71" s="4"/>
    </row>
    <row r="72" spans="1:9" ht="23.25" x14ac:dyDescent="0.35">
      <c r="B72" s="39" t="s">
        <v>23</v>
      </c>
      <c r="C72" s="38"/>
      <c r="D72" s="38"/>
      <c r="E72" s="38"/>
      <c r="F72" s="38"/>
      <c r="G72" s="38"/>
      <c r="H72" s="38"/>
      <c r="I72" s="38"/>
    </row>
    <row r="73" spans="1:9" ht="23.25" x14ac:dyDescent="0.35">
      <c r="B73" s="38" t="s">
        <v>22</v>
      </c>
      <c r="C73" s="38"/>
      <c r="D73" s="38"/>
      <c r="E73" s="38"/>
      <c r="F73" s="38"/>
      <c r="G73" s="38"/>
      <c r="H73" s="38"/>
      <c r="I73" s="38"/>
    </row>
    <row r="74" spans="1:9" ht="23.25" x14ac:dyDescent="0.35">
      <c r="B74" s="38" t="s">
        <v>17</v>
      </c>
      <c r="C74" s="38"/>
      <c r="D74" s="38"/>
      <c r="E74" s="38"/>
      <c r="F74" s="38"/>
      <c r="G74" s="38"/>
      <c r="H74" s="38"/>
      <c r="I74" s="38"/>
    </row>
    <row r="75" spans="1:9" ht="23.25" x14ac:dyDescent="0.35">
      <c r="B75" s="4"/>
      <c r="C75" s="4"/>
      <c r="D75" s="4"/>
      <c r="E75" s="4"/>
      <c r="F75" s="4"/>
      <c r="G75" s="6"/>
      <c r="H75" s="4"/>
      <c r="I75" s="4"/>
    </row>
  </sheetData>
  <mergeCells count="8">
    <mergeCell ref="A1:I1"/>
    <mergeCell ref="A2:I2"/>
    <mergeCell ref="A3:I3"/>
    <mergeCell ref="B73:I73"/>
    <mergeCell ref="B74:I74"/>
    <mergeCell ref="B72:I72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4" fitToHeight="10" orientation="landscape" r:id="rId1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showGridLines="0" tabSelected="1" view="pageBreakPreview" topLeftCell="A27" zoomScale="60" zoomScaleNormal="70" workbookViewId="0">
      <selection activeCell="I35" sqref="I35"/>
    </sheetView>
  </sheetViews>
  <sheetFormatPr baseColWidth="10" defaultColWidth="9" defaultRowHeight="15" x14ac:dyDescent="0.25"/>
  <cols>
    <col min="1" max="1" width="37.7109375" style="3" customWidth="1"/>
    <col min="2" max="2" width="47" style="3" customWidth="1"/>
    <col min="3" max="3" width="44.5703125" style="3" customWidth="1"/>
    <col min="4" max="4" width="41.5703125" style="3" customWidth="1"/>
    <col min="5" max="5" width="35.85546875" style="3" customWidth="1"/>
    <col min="6" max="6" width="39.140625" customWidth="1"/>
    <col min="7" max="7" width="36.28515625" style="3" customWidth="1"/>
    <col min="8" max="8" width="53.85546875" style="3" customWidth="1"/>
    <col min="9" max="9" width="36.5703125" style="3" customWidth="1"/>
    <col min="10" max="256" width="11.42578125" customWidth="1"/>
  </cols>
  <sheetData>
    <row r="1" spans="1:9" ht="19.5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9" ht="19.5" x14ac:dyDescent="0.25">
      <c r="A2" s="42" t="s">
        <v>14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25">
      <c r="A3" s="43" t="s">
        <v>31</v>
      </c>
      <c r="B3" s="43"/>
      <c r="C3" s="43"/>
      <c r="D3" s="43"/>
      <c r="E3" s="43"/>
      <c r="F3" s="43"/>
      <c r="G3" s="43"/>
      <c r="H3" s="43"/>
      <c r="I3" s="43"/>
    </row>
    <row r="4" spans="1:9" ht="19.5" x14ac:dyDescent="0.35">
      <c r="A4" s="44" t="s">
        <v>10</v>
      </c>
      <c r="B4" s="44"/>
      <c r="C4" s="44"/>
      <c r="D4" s="44"/>
      <c r="E4" s="44"/>
      <c r="F4" s="44"/>
      <c r="G4" s="44"/>
      <c r="H4" s="44"/>
      <c r="I4" s="44"/>
    </row>
    <row r="5" spans="1:9" ht="18.75" x14ac:dyDescent="0.3">
      <c r="A5" s="45" t="s">
        <v>9</v>
      </c>
      <c r="B5" s="45"/>
      <c r="C5" s="45"/>
      <c r="D5" s="45"/>
      <c r="E5" s="45"/>
      <c r="F5" s="45"/>
      <c r="G5" s="45"/>
      <c r="H5" s="45"/>
      <c r="I5" s="45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0</v>
      </c>
      <c r="B7" s="1" t="s">
        <v>1</v>
      </c>
      <c r="C7" s="1" t="s">
        <v>2</v>
      </c>
      <c r="D7" s="1" t="s">
        <v>11</v>
      </c>
      <c r="E7" s="1" t="s">
        <v>12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ht="22.5" x14ac:dyDescent="0.25">
      <c r="A8" s="11" t="s">
        <v>51</v>
      </c>
      <c r="B8" s="11" t="s">
        <v>77</v>
      </c>
      <c r="C8" s="11" t="s">
        <v>77</v>
      </c>
      <c r="D8" s="12" t="s">
        <v>91</v>
      </c>
      <c r="E8" s="27" t="s">
        <v>24</v>
      </c>
      <c r="F8" s="13" t="s">
        <v>24</v>
      </c>
      <c r="G8" s="12" t="s">
        <v>91</v>
      </c>
      <c r="H8" s="11" t="s">
        <v>19</v>
      </c>
      <c r="I8" s="11" t="s">
        <v>87</v>
      </c>
    </row>
    <row r="9" spans="1:9" ht="67.5" x14ac:dyDescent="0.25">
      <c r="A9" s="11" t="s">
        <v>52</v>
      </c>
      <c r="B9" s="11" t="str">
        <f>+Beneficiarios!B9</f>
        <v xml:space="preserve">Ayuda para pago  </v>
      </c>
      <c r="C9" s="11" t="s">
        <v>27</v>
      </c>
      <c r="D9" s="12" t="s">
        <v>91</v>
      </c>
      <c r="E9" s="27" t="s">
        <v>24</v>
      </c>
      <c r="F9" s="13" t="s">
        <v>24</v>
      </c>
      <c r="G9" s="12" t="s">
        <v>91</v>
      </c>
      <c r="H9" s="11" t="str">
        <f>+Beneficiarios!H9</f>
        <v xml:space="preserve">Carta solicitud y cotización </v>
      </c>
      <c r="I9" s="11" t="s">
        <v>147</v>
      </c>
    </row>
    <row r="10" spans="1:9" ht="22.5" x14ac:dyDescent="0.25">
      <c r="A10" s="11"/>
      <c r="B10" s="11"/>
      <c r="C10" s="11"/>
      <c r="D10" s="12" t="s">
        <v>109</v>
      </c>
      <c r="E10" s="11"/>
      <c r="F10" s="13"/>
      <c r="G10" s="12"/>
      <c r="H10" s="11"/>
      <c r="I10" s="11"/>
    </row>
    <row r="11" spans="1:9" ht="67.5" x14ac:dyDescent="0.25">
      <c r="A11" s="11" t="s">
        <v>51</v>
      </c>
      <c r="B11" s="11" t="s">
        <v>71</v>
      </c>
      <c r="C11" s="11" t="s">
        <v>72</v>
      </c>
      <c r="D11" s="12" t="s">
        <v>91</v>
      </c>
      <c r="E11" s="11" t="s">
        <v>20</v>
      </c>
      <c r="F11" s="13" t="s">
        <v>20</v>
      </c>
      <c r="G11" s="12" t="s">
        <v>91</v>
      </c>
      <c r="H11" s="11" t="str">
        <f>+Beneficiarios!H11</f>
        <v xml:space="preserve">Carta solicitud y cotización </v>
      </c>
      <c r="I11" s="11" t="s">
        <v>148</v>
      </c>
    </row>
    <row r="12" spans="1:9" ht="67.5" x14ac:dyDescent="0.25">
      <c r="A12" s="11" t="s">
        <v>52</v>
      </c>
      <c r="B12" s="11" t="str">
        <f>Beneficiarios!B12</f>
        <v xml:space="preserve">Ayuda para pago  </v>
      </c>
      <c r="C12" s="11" t="str">
        <f>Beneficiarios!C12</f>
        <v>Aayuda para actividad</v>
      </c>
      <c r="D12" s="12" t="s">
        <v>91</v>
      </c>
      <c r="E12" s="11" t="s">
        <v>98</v>
      </c>
      <c r="F12" s="13" t="s">
        <v>98</v>
      </c>
      <c r="G12" s="12" t="s">
        <v>91</v>
      </c>
      <c r="H12" s="11" t="str">
        <f>Beneficiarios!H12</f>
        <v xml:space="preserve">Carta solicitud y cotización </v>
      </c>
      <c r="I12" s="11" t="s">
        <v>149</v>
      </c>
    </row>
    <row r="13" spans="1:9" ht="67.5" x14ac:dyDescent="0.25">
      <c r="A13" s="11" t="s">
        <v>85</v>
      </c>
      <c r="B13" s="11" t="s">
        <v>53</v>
      </c>
      <c r="C13" s="11" t="s">
        <v>53</v>
      </c>
      <c r="D13" s="12" t="s">
        <v>91</v>
      </c>
      <c r="E13" s="11" t="s">
        <v>150</v>
      </c>
      <c r="F13" s="13" t="s">
        <v>20</v>
      </c>
      <c r="G13" s="12" t="s">
        <v>91</v>
      </c>
      <c r="H13" s="11" t="s">
        <v>76</v>
      </c>
      <c r="I13" s="11" t="s">
        <v>151</v>
      </c>
    </row>
    <row r="14" spans="1:9" ht="67.5" x14ac:dyDescent="0.25">
      <c r="A14" s="11" t="s">
        <v>51</v>
      </c>
      <c r="B14" s="11" t="str">
        <f>Beneficiarios!B14</f>
        <v xml:space="preserve">Ayuda para pago </v>
      </c>
      <c r="C14" s="11" t="s">
        <v>73</v>
      </c>
      <c r="D14" s="12" t="s">
        <v>91</v>
      </c>
      <c r="E14" s="11" t="s">
        <v>86</v>
      </c>
      <c r="F14" s="13" t="s">
        <v>86</v>
      </c>
      <c r="G14" s="12" t="s">
        <v>91</v>
      </c>
      <c r="H14" s="11" t="str">
        <f>Beneficiarios!H14</f>
        <v xml:space="preserve">Carta solicitud y cotización </v>
      </c>
      <c r="I14" s="11" t="s">
        <v>152</v>
      </c>
    </row>
    <row r="15" spans="1:9" ht="67.5" x14ac:dyDescent="0.25">
      <c r="A15" s="11" t="s">
        <v>70</v>
      </c>
      <c r="B15" s="11" t="s">
        <v>57</v>
      </c>
      <c r="C15" s="11" t="s">
        <v>28</v>
      </c>
      <c r="D15" s="12" t="s">
        <v>91</v>
      </c>
      <c r="E15" s="11" t="s">
        <v>93</v>
      </c>
      <c r="F15" s="13" t="s">
        <v>153</v>
      </c>
      <c r="G15" s="12" t="s">
        <v>91</v>
      </c>
      <c r="H15" s="11" t="str">
        <f>Beneficiarios!H15</f>
        <v xml:space="preserve">Carta solicitud y cotización </v>
      </c>
      <c r="I15" s="11" t="s">
        <v>154</v>
      </c>
    </row>
    <row r="16" spans="1:9" ht="45" x14ac:dyDescent="0.25">
      <c r="A16" s="16" t="s">
        <v>70</v>
      </c>
      <c r="B16" s="9" t="s">
        <v>25</v>
      </c>
      <c r="C16" s="9" t="s">
        <v>53</v>
      </c>
      <c r="D16" s="12" t="s">
        <v>91</v>
      </c>
      <c r="E16" s="9" t="s">
        <v>155</v>
      </c>
      <c r="F16" s="9" t="s">
        <v>155</v>
      </c>
      <c r="G16" s="12" t="s">
        <v>91</v>
      </c>
      <c r="H16" s="9" t="s">
        <v>21</v>
      </c>
      <c r="I16" s="9" t="s">
        <v>156</v>
      </c>
    </row>
    <row r="17" spans="1:9" ht="67.5" x14ac:dyDescent="0.25">
      <c r="A17" s="9" t="s">
        <v>85</v>
      </c>
      <c r="B17" s="9" t="s">
        <v>53</v>
      </c>
      <c r="C17" s="9" t="s">
        <v>53</v>
      </c>
      <c r="D17" s="12" t="s">
        <v>91</v>
      </c>
      <c r="E17" s="9" t="s">
        <v>88</v>
      </c>
      <c r="F17" s="9" t="s">
        <v>88</v>
      </c>
      <c r="G17" s="12" t="s">
        <v>91</v>
      </c>
      <c r="H17" s="9" t="s">
        <v>21</v>
      </c>
      <c r="I17" s="9" t="s">
        <v>157</v>
      </c>
    </row>
    <row r="18" spans="1:9" ht="67.5" x14ac:dyDescent="0.25">
      <c r="A18" s="9" t="s">
        <v>51</v>
      </c>
      <c r="B18" s="9" t="s">
        <v>53</v>
      </c>
      <c r="C18" s="9" t="s">
        <v>53</v>
      </c>
      <c r="D18" s="12" t="s">
        <v>91</v>
      </c>
      <c r="E18" s="9" t="s">
        <v>113</v>
      </c>
      <c r="F18" s="9" t="s">
        <v>113</v>
      </c>
      <c r="G18" s="12" t="s">
        <v>91</v>
      </c>
      <c r="H18" s="9" t="s">
        <v>21</v>
      </c>
      <c r="I18" s="9" t="s">
        <v>158</v>
      </c>
    </row>
    <row r="19" spans="1:9" ht="112.5" x14ac:dyDescent="0.25">
      <c r="A19" s="9" t="s">
        <v>51</v>
      </c>
      <c r="B19" s="9" t="s">
        <v>53</v>
      </c>
      <c r="C19" s="9" t="s">
        <v>53</v>
      </c>
      <c r="D19" s="12" t="s">
        <v>91</v>
      </c>
      <c r="E19" s="9" t="s">
        <v>88</v>
      </c>
      <c r="F19" s="9" t="s">
        <v>88</v>
      </c>
      <c r="G19" s="12" t="s">
        <v>91</v>
      </c>
      <c r="H19" s="9" t="s">
        <v>21</v>
      </c>
      <c r="I19" s="9" t="s">
        <v>159</v>
      </c>
    </row>
    <row r="20" spans="1:9" ht="67.5" x14ac:dyDescent="0.25">
      <c r="A20" s="9" t="s">
        <v>52</v>
      </c>
      <c r="B20" s="9" t="s">
        <v>53</v>
      </c>
      <c r="C20" s="9" t="s">
        <v>53</v>
      </c>
      <c r="D20" s="12" t="s">
        <v>91</v>
      </c>
      <c r="E20" s="9" t="s">
        <v>29</v>
      </c>
      <c r="F20" s="9" t="s">
        <v>29</v>
      </c>
      <c r="G20" s="12" t="s">
        <v>91</v>
      </c>
      <c r="H20" s="9" t="s">
        <v>21</v>
      </c>
      <c r="I20" s="9" t="s">
        <v>160</v>
      </c>
    </row>
    <row r="21" spans="1:9" ht="67.5" x14ac:dyDescent="0.25">
      <c r="A21" s="9" t="s">
        <v>52</v>
      </c>
      <c r="B21" s="9" t="s">
        <v>53</v>
      </c>
      <c r="C21" s="9" t="s">
        <v>53</v>
      </c>
      <c r="D21" s="12" t="s">
        <v>91</v>
      </c>
      <c r="E21" s="9" t="s">
        <v>120</v>
      </c>
      <c r="F21" s="9" t="s">
        <v>120</v>
      </c>
      <c r="G21" s="12" t="s">
        <v>91</v>
      </c>
      <c r="H21" s="9" t="s">
        <v>21</v>
      </c>
      <c r="I21" s="9" t="s">
        <v>161</v>
      </c>
    </row>
    <row r="22" spans="1:9" ht="67.5" x14ac:dyDescent="0.25">
      <c r="A22" s="9" t="s">
        <v>52</v>
      </c>
      <c r="B22" s="9" t="s">
        <v>53</v>
      </c>
      <c r="C22" s="9" t="s">
        <v>53</v>
      </c>
      <c r="D22" s="12" t="s">
        <v>91</v>
      </c>
      <c r="E22" s="9" t="s">
        <v>125</v>
      </c>
      <c r="F22" s="9" t="s">
        <v>125</v>
      </c>
      <c r="G22" s="12" t="s">
        <v>91</v>
      </c>
      <c r="H22" s="9" t="s">
        <v>21</v>
      </c>
      <c r="I22" s="9" t="s">
        <v>162</v>
      </c>
    </row>
    <row r="23" spans="1:9" ht="112.5" x14ac:dyDescent="0.25">
      <c r="A23" s="9" t="s">
        <v>52</v>
      </c>
      <c r="B23" s="9" t="s">
        <v>53</v>
      </c>
      <c r="C23" s="9" t="s">
        <v>53</v>
      </c>
      <c r="D23" s="12" t="s">
        <v>91</v>
      </c>
      <c r="E23" s="9" t="s">
        <v>20</v>
      </c>
      <c r="F23" s="9" t="s">
        <v>20</v>
      </c>
      <c r="G23" s="12" t="s">
        <v>91</v>
      </c>
      <c r="H23" s="9" t="s">
        <v>21</v>
      </c>
      <c r="I23" s="9" t="s">
        <v>163</v>
      </c>
    </row>
    <row r="24" spans="1:9" ht="112.5" x14ac:dyDescent="0.25">
      <c r="A24" s="9" t="s">
        <v>52</v>
      </c>
      <c r="B24" s="9" t="s">
        <v>53</v>
      </c>
      <c r="C24" s="9" t="s">
        <v>53</v>
      </c>
      <c r="D24" s="12" t="s">
        <v>91</v>
      </c>
      <c r="E24" s="9" t="s">
        <v>24</v>
      </c>
      <c r="F24" s="9" t="s">
        <v>24</v>
      </c>
      <c r="G24" s="12" t="s">
        <v>91</v>
      </c>
      <c r="H24" s="9" t="s">
        <v>21</v>
      </c>
      <c r="I24" s="9" t="s">
        <v>164</v>
      </c>
    </row>
    <row r="25" spans="1:9" ht="67.5" x14ac:dyDescent="0.25">
      <c r="A25" s="9" t="s">
        <v>51</v>
      </c>
      <c r="B25" s="9" t="s">
        <v>53</v>
      </c>
      <c r="C25" s="9" t="s">
        <v>53</v>
      </c>
      <c r="D25" s="12" t="s">
        <v>91</v>
      </c>
      <c r="E25" s="9" t="s">
        <v>86</v>
      </c>
      <c r="F25" s="9" t="s">
        <v>86</v>
      </c>
      <c r="G25" s="12" t="s">
        <v>91</v>
      </c>
      <c r="H25" s="9" t="s">
        <v>21</v>
      </c>
      <c r="I25" s="9" t="s">
        <v>165</v>
      </c>
    </row>
    <row r="26" spans="1:9" ht="90" x14ac:dyDescent="0.25">
      <c r="A26" s="9" t="s">
        <v>85</v>
      </c>
      <c r="B26" s="9" t="s">
        <v>53</v>
      </c>
      <c r="C26" s="9" t="s">
        <v>53</v>
      </c>
      <c r="D26" s="12" t="s">
        <v>91</v>
      </c>
      <c r="E26" s="9" t="s">
        <v>24</v>
      </c>
      <c r="F26" s="9" t="s">
        <v>24</v>
      </c>
      <c r="G26" s="12" t="s">
        <v>91</v>
      </c>
      <c r="H26" s="9" t="s">
        <v>21</v>
      </c>
      <c r="I26" s="9" t="s">
        <v>166</v>
      </c>
    </row>
    <row r="27" spans="1:9" ht="67.5" x14ac:dyDescent="0.25">
      <c r="A27" s="9" t="s">
        <v>52</v>
      </c>
      <c r="B27" s="9" t="s">
        <v>53</v>
      </c>
      <c r="C27" s="9" t="s">
        <v>53</v>
      </c>
      <c r="D27" s="12" t="s">
        <v>91</v>
      </c>
      <c r="E27" s="9" t="s">
        <v>137</v>
      </c>
      <c r="F27" s="9" t="s">
        <v>137</v>
      </c>
      <c r="G27" s="12" t="s">
        <v>91</v>
      </c>
      <c r="H27" s="9" t="s">
        <v>21</v>
      </c>
      <c r="I27" s="9" t="s">
        <v>167</v>
      </c>
    </row>
    <row r="28" spans="1:9" ht="67.5" x14ac:dyDescent="0.25">
      <c r="A28" s="9" t="s">
        <v>52</v>
      </c>
      <c r="B28" s="9" t="s">
        <v>53</v>
      </c>
      <c r="C28" s="9" t="s">
        <v>53</v>
      </c>
      <c r="D28" s="12" t="s">
        <v>91</v>
      </c>
      <c r="E28" s="9" t="s">
        <v>24</v>
      </c>
      <c r="F28" s="9" t="s">
        <v>24</v>
      </c>
      <c r="G28" s="12" t="s">
        <v>91</v>
      </c>
      <c r="H28" s="9" t="s">
        <v>21</v>
      </c>
      <c r="I28" s="9" t="s">
        <v>168</v>
      </c>
    </row>
    <row r="29" spans="1:9" ht="90" x14ac:dyDescent="0.25">
      <c r="A29" s="9" t="s">
        <v>52</v>
      </c>
      <c r="B29" s="9" t="s">
        <v>53</v>
      </c>
      <c r="C29" s="9" t="s">
        <v>53</v>
      </c>
      <c r="D29" s="12" t="s">
        <v>91</v>
      </c>
      <c r="E29" s="9" t="s">
        <v>20</v>
      </c>
      <c r="F29" s="9" t="s">
        <v>20</v>
      </c>
      <c r="G29" s="12" t="s">
        <v>91</v>
      </c>
      <c r="H29" s="9" t="s">
        <v>21</v>
      </c>
      <c r="I29" s="9" t="s">
        <v>169</v>
      </c>
    </row>
    <row r="30" spans="1:9" ht="90" x14ac:dyDescent="0.25">
      <c r="A30" s="9" t="s">
        <v>51</v>
      </c>
      <c r="B30" s="9" t="s">
        <v>53</v>
      </c>
      <c r="C30" s="9" t="s">
        <v>53</v>
      </c>
      <c r="D30" s="12" t="s">
        <v>91</v>
      </c>
      <c r="E30" s="9" t="s">
        <v>145</v>
      </c>
      <c r="F30" s="9" t="s">
        <v>145</v>
      </c>
      <c r="G30" s="12" t="s">
        <v>91</v>
      </c>
      <c r="H30" s="9" t="s">
        <v>21</v>
      </c>
      <c r="I30" s="9" t="s">
        <v>170</v>
      </c>
    </row>
    <row r="31" spans="1:9" ht="45" x14ac:dyDescent="0.25">
      <c r="A31" s="9" t="s">
        <v>70</v>
      </c>
      <c r="B31" s="9" t="s">
        <v>53</v>
      </c>
      <c r="C31" s="9" t="s">
        <v>53</v>
      </c>
      <c r="D31" s="12" t="s">
        <v>175</v>
      </c>
      <c r="E31" s="9" t="s">
        <v>174</v>
      </c>
      <c r="F31" s="9" t="s">
        <v>174</v>
      </c>
      <c r="G31" s="12" t="s">
        <v>91</v>
      </c>
      <c r="H31" s="9" t="s">
        <v>21</v>
      </c>
      <c r="I31" s="9" t="s">
        <v>177</v>
      </c>
    </row>
    <row r="32" spans="1:9" ht="22.5" x14ac:dyDescent="0.25">
      <c r="A32" s="9"/>
      <c r="B32" s="9"/>
      <c r="C32" s="9"/>
      <c r="D32" s="12"/>
      <c r="E32" s="9"/>
      <c r="F32" s="9"/>
      <c r="G32" s="12"/>
      <c r="H32" s="9"/>
      <c r="I32" s="9"/>
    </row>
    <row r="33" spans="1:10" ht="22.5" x14ac:dyDescent="0.25">
      <c r="A33" s="9"/>
      <c r="B33" s="9"/>
      <c r="C33" s="9"/>
      <c r="D33" s="12"/>
      <c r="E33" s="9"/>
      <c r="F33" s="9"/>
      <c r="G33" s="12"/>
      <c r="H33" s="9"/>
      <c r="I33" s="9"/>
    </row>
    <row r="34" spans="1:10" ht="22.5" x14ac:dyDescent="0.25">
      <c r="A34" s="9"/>
      <c r="B34" s="9"/>
      <c r="C34" s="9"/>
      <c r="D34" s="12"/>
      <c r="E34" s="9"/>
      <c r="F34" s="9"/>
      <c r="G34" s="12"/>
      <c r="H34" s="9"/>
      <c r="I34" s="9"/>
    </row>
    <row r="35" spans="1:10" ht="22.5" x14ac:dyDescent="0.25">
      <c r="A35" s="9"/>
      <c r="B35" s="9"/>
      <c r="C35" s="9"/>
      <c r="D35" s="12"/>
      <c r="E35" s="9"/>
      <c r="F35" s="9"/>
      <c r="G35" s="12"/>
      <c r="H35" s="9"/>
      <c r="I35" s="9"/>
    </row>
    <row r="36" spans="1:10" ht="22.5" x14ac:dyDescent="0.25">
      <c r="A36" s="9"/>
      <c r="B36" s="9"/>
      <c r="C36" s="9"/>
      <c r="D36" s="12"/>
      <c r="E36" s="9"/>
      <c r="F36" s="9"/>
      <c r="G36" s="12"/>
      <c r="H36" s="9"/>
      <c r="I36" s="9"/>
    </row>
    <row r="37" spans="1:10" ht="22.5" x14ac:dyDescent="0.25">
      <c r="A37" s="9"/>
      <c r="B37" s="9"/>
      <c r="C37" s="9"/>
      <c r="D37" s="12"/>
      <c r="E37" s="9"/>
      <c r="F37" s="9"/>
      <c r="G37" s="12"/>
      <c r="H37" s="9"/>
      <c r="I37" s="9"/>
    </row>
    <row r="38" spans="1:10" ht="22.5" x14ac:dyDescent="0.25">
      <c r="A38" s="9"/>
      <c r="B38" s="9"/>
      <c r="C38" s="9"/>
      <c r="D38" s="12"/>
      <c r="E38" s="9"/>
      <c r="F38" s="9"/>
      <c r="G38" s="12"/>
      <c r="H38" s="9"/>
      <c r="I38" s="9"/>
    </row>
    <row r="39" spans="1:10" ht="22.5" x14ac:dyDescent="0.25">
      <c r="A39" s="9"/>
      <c r="B39" s="9"/>
      <c r="C39" s="9"/>
      <c r="D39" s="12"/>
      <c r="E39" s="9"/>
      <c r="F39" s="9"/>
      <c r="G39" s="12"/>
      <c r="H39" s="9"/>
      <c r="I39" s="9"/>
    </row>
    <row r="40" spans="1:10" ht="22.5" x14ac:dyDescent="0.25">
      <c r="A40" s="9"/>
      <c r="B40" s="9"/>
      <c r="C40" s="9"/>
      <c r="D40" s="12"/>
      <c r="E40" s="9"/>
      <c r="F40" s="9"/>
      <c r="G40" s="12"/>
      <c r="H40" s="9"/>
      <c r="I40" s="9"/>
    </row>
    <row r="41" spans="1:10" ht="22.5" x14ac:dyDescent="0.25">
      <c r="A41" s="9"/>
      <c r="B41" s="9"/>
      <c r="C41" s="9"/>
      <c r="D41" s="12"/>
      <c r="E41" s="9"/>
      <c r="F41" s="9"/>
      <c r="G41" s="12"/>
      <c r="H41" s="9"/>
      <c r="I41" s="9"/>
      <c r="J41" s="7"/>
    </row>
    <row r="42" spans="1:10" ht="22.5" x14ac:dyDescent="0.25">
      <c r="A42" s="9"/>
      <c r="B42" s="9"/>
      <c r="C42" s="9"/>
      <c r="D42" s="12"/>
      <c r="E42" s="9"/>
      <c r="F42" s="9"/>
      <c r="G42" s="12"/>
      <c r="H42" s="9"/>
      <c r="I42" s="9"/>
      <c r="J42" s="7"/>
    </row>
    <row r="43" spans="1:10" ht="22.5" x14ac:dyDescent="0.25">
      <c r="A43" s="9"/>
      <c r="B43" s="9"/>
      <c r="C43" s="9"/>
      <c r="D43" s="12"/>
      <c r="E43" s="9"/>
      <c r="F43" s="9"/>
      <c r="G43" s="12"/>
      <c r="H43" s="9"/>
      <c r="I43" s="9"/>
      <c r="J43" s="7"/>
    </row>
    <row r="44" spans="1:10" ht="22.5" x14ac:dyDescent="0.25">
      <c r="A44" s="9"/>
      <c r="B44" s="9"/>
      <c r="C44" s="9"/>
      <c r="D44" s="12"/>
      <c r="E44" s="9"/>
      <c r="F44" s="9"/>
      <c r="G44" s="12"/>
      <c r="H44" s="9"/>
      <c r="I44" s="9"/>
      <c r="J44" s="7"/>
    </row>
    <row r="45" spans="1:10" ht="22.5" x14ac:dyDescent="0.25">
      <c r="A45" s="9"/>
      <c r="B45" s="9"/>
      <c r="C45" s="9"/>
      <c r="D45" s="12"/>
      <c r="E45" s="9"/>
      <c r="F45" s="9"/>
      <c r="G45" s="12"/>
      <c r="H45" s="9"/>
      <c r="I45" s="9"/>
      <c r="J45" s="7"/>
    </row>
    <row r="46" spans="1:10" ht="22.5" x14ac:dyDescent="0.25">
      <c r="A46" s="9"/>
      <c r="B46" s="9"/>
      <c r="C46" s="9"/>
      <c r="D46" s="12"/>
      <c r="E46" s="9"/>
      <c r="F46" s="9"/>
      <c r="G46" s="12"/>
      <c r="H46" s="9"/>
      <c r="I46" s="9"/>
      <c r="J46" s="7"/>
    </row>
    <row r="47" spans="1:10" ht="22.5" x14ac:dyDescent="0.25">
      <c r="A47" s="9"/>
      <c r="B47" s="9"/>
      <c r="C47" s="9"/>
      <c r="D47" s="12"/>
      <c r="E47" s="9"/>
      <c r="F47" s="9"/>
      <c r="G47" s="12"/>
      <c r="H47" s="9"/>
      <c r="I47" s="11"/>
    </row>
    <row r="48" spans="1:10" ht="22.5" x14ac:dyDescent="0.25">
      <c r="A48" s="9"/>
      <c r="B48" s="9"/>
      <c r="C48" s="9"/>
      <c r="D48" s="12"/>
      <c r="E48" s="9"/>
      <c r="F48" s="9"/>
      <c r="G48" s="12"/>
      <c r="H48" s="9"/>
      <c r="I48" s="11"/>
    </row>
    <row r="49" spans="1:9" ht="22.5" x14ac:dyDescent="0.25">
      <c r="A49" s="9"/>
      <c r="B49" s="9"/>
      <c r="C49" s="9"/>
      <c r="D49" s="12"/>
      <c r="E49" s="9"/>
      <c r="F49" s="9"/>
      <c r="G49" s="12"/>
      <c r="H49" s="9"/>
      <c r="I49" s="11"/>
    </row>
    <row r="50" spans="1:9" ht="22.5" x14ac:dyDescent="0.25">
      <c r="A50" s="9"/>
      <c r="B50" s="9"/>
      <c r="C50" s="9"/>
      <c r="D50" s="12"/>
      <c r="E50" s="9"/>
      <c r="F50" s="9"/>
      <c r="G50" s="12"/>
      <c r="H50" s="9"/>
      <c r="I50" s="11"/>
    </row>
    <row r="51" spans="1:9" ht="22.5" x14ac:dyDescent="0.25">
      <c r="A51" s="9"/>
      <c r="B51" s="9"/>
      <c r="C51" s="9"/>
      <c r="D51" s="12"/>
      <c r="E51" s="9"/>
      <c r="F51" s="9"/>
      <c r="G51" s="12"/>
      <c r="H51" s="9"/>
      <c r="I51" s="11"/>
    </row>
    <row r="52" spans="1:9" ht="22.5" x14ac:dyDescent="0.25">
      <c r="A52" s="9"/>
      <c r="B52" s="9"/>
      <c r="C52" s="9"/>
      <c r="D52" s="12"/>
      <c r="E52" s="9"/>
      <c r="F52" s="9"/>
      <c r="G52" s="12"/>
      <c r="H52" s="9"/>
      <c r="I52" s="11"/>
    </row>
    <row r="53" spans="1:9" ht="22.5" x14ac:dyDescent="0.25">
      <c r="A53" s="9"/>
      <c r="B53" s="9"/>
      <c r="C53" s="9"/>
      <c r="D53" s="12"/>
      <c r="E53" s="9"/>
      <c r="F53" s="9"/>
      <c r="G53" s="12"/>
      <c r="H53" s="9"/>
      <c r="I53" s="11"/>
    </row>
    <row r="54" spans="1:9" ht="23.25" x14ac:dyDescent="0.35">
      <c r="A54" s="9"/>
      <c r="B54" s="9" t="s">
        <v>30</v>
      </c>
      <c r="C54" s="15" t="s">
        <v>32</v>
      </c>
      <c r="D54" s="12"/>
      <c r="E54" s="15" t="s">
        <v>34</v>
      </c>
      <c r="F54" s="30" t="s">
        <v>69</v>
      </c>
      <c r="G54" s="12"/>
      <c r="H54" s="15" t="s">
        <v>35</v>
      </c>
      <c r="I54" s="11"/>
    </row>
    <row r="55" spans="1:9" ht="22.5" x14ac:dyDescent="0.3">
      <c r="A55" s="9"/>
      <c r="B55" s="9" t="s">
        <v>30</v>
      </c>
      <c r="C55" s="15" t="s">
        <v>32</v>
      </c>
      <c r="D55" s="15" t="s">
        <v>32</v>
      </c>
      <c r="E55" s="15" t="s">
        <v>34</v>
      </c>
      <c r="F55" s="19" t="s">
        <v>61</v>
      </c>
      <c r="G55" s="12"/>
      <c r="H55" s="15" t="s">
        <v>35</v>
      </c>
      <c r="I55" s="11"/>
    </row>
    <row r="56" spans="1:9" ht="22.5" x14ac:dyDescent="0.3">
      <c r="A56" s="9"/>
      <c r="B56" s="9" t="s">
        <v>30</v>
      </c>
      <c r="C56" s="15" t="s">
        <v>32</v>
      </c>
      <c r="D56" s="15" t="s">
        <v>32</v>
      </c>
      <c r="E56" s="15" t="s">
        <v>34</v>
      </c>
      <c r="F56" s="19" t="s">
        <v>67</v>
      </c>
      <c r="G56" s="12"/>
      <c r="H56" s="15" t="s">
        <v>37</v>
      </c>
      <c r="I56" s="11"/>
    </row>
    <row r="57" spans="1:9" ht="23.25" x14ac:dyDescent="0.35">
      <c r="A57" s="9"/>
      <c r="B57" s="9" t="s">
        <v>30</v>
      </c>
      <c r="C57" s="15" t="s">
        <v>32</v>
      </c>
      <c r="D57" s="15" t="s">
        <v>32</v>
      </c>
      <c r="E57" s="15" t="s">
        <v>34</v>
      </c>
      <c r="F57" s="15"/>
      <c r="G57" s="15"/>
      <c r="H57" s="15" t="s">
        <v>66</v>
      </c>
      <c r="I57" s="18"/>
    </row>
    <row r="58" spans="1:9" ht="23.25" x14ac:dyDescent="0.35">
      <c r="A58" s="9"/>
      <c r="B58" s="9" t="s">
        <v>30</v>
      </c>
      <c r="C58" s="15" t="s">
        <v>32</v>
      </c>
      <c r="D58" s="15" t="s">
        <v>32</v>
      </c>
      <c r="E58" s="15" t="s">
        <v>54</v>
      </c>
      <c r="F58" s="15"/>
      <c r="G58" s="15"/>
      <c r="H58" s="15" t="s">
        <v>35</v>
      </c>
      <c r="I58" s="18"/>
    </row>
    <row r="59" spans="1:9" ht="23.25" x14ac:dyDescent="0.35">
      <c r="A59" s="9"/>
      <c r="B59" s="9" t="s">
        <v>30</v>
      </c>
      <c r="C59" s="15" t="s">
        <v>32</v>
      </c>
      <c r="D59" s="15" t="s">
        <v>32</v>
      </c>
      <c r="E59" s="15" t="s">
        <v>36</v>
      </c>
      <c r="F59" s="15" t="s">
        <v>36</v>
      </c>
      <c r="G59" s="9"/>
      <c r="H59" s="15" t="s">
        <v>33</v>
      </c>
      <c r="I59" s="18"/>
    </row>
    <row r="60" spans="1:9" ht="23.25" x14ac:dyDescent="0.35">
      <c r="A60" s="9"/>
      <c r="B60" s="9" t="s">
        <v>30</v>
      </c>
      <c r="C60" s="15" t="s">
        <v>32</v>
      </c>
      <c r="D60" s="15" t="s">
        <v>32</v>
      </c>
      <c r="E60" s="15" t="s">
        <v>38</v>
      </c>
      <c r="F60" s="15"/>
      <c r="G60" s="15"/>
      <c r="H60" s="15" t="s">
        <v>44</v>
      </c>
      <c r="I60" s="18"/>
    </row>
    <row r="61" spans="1:9" ht="23.25" x14ac:dyDescent="0.35">
      <c r="A61" s="9"/>
      <c r="B61" s="9" t="s">
        <v>30</v>
      </c>
      <c r="C61" s="15" t="s">
        <v>32</v>
      </c>
      <c r="D61" s="15" t="s">
        <v>32</v>
      </c>
      <c r="E61" s="15" t="s">
        <v>39</v>
      </c>
      <c r="F61" s="15"/>
      <c r="G61" s="15"/>
      <c r="H61" s="15" t="s">
        <v>33</v>
      </c>
      <c r="I61" s="18"/>
    </row>
    <row r="62" spans="1:9" ht="23.25" x14ac:dyDescent="0.35">
      <c r="A62" s="11"/>
      <c r="B62" s="9" t="s">
        <v>30</v>
      </c>
      <c r="C62" s="15" t="s">
        <v>32</v>
      </c>
      <c r="D62" s="15" t="s">
        <v>32</v>
      </c>
      <c r="E62" s="15" t="s">
        <v>40</v>
      </c>
      <c r="F62" s="15"/>
      <c r="G62" s="15"/>
      <c r="H62" s="15" t="s">
        <v>37</v>
      </c>
      <c r="I62" s="18"/>
    </row>
    <row r="63" spans="1:9" ht="23.25" x14ac:dyDescent="0.35">
      <c r="A63" s="11"/>
      <c r="B63" s="9" t="s">
        <v>30</v>
      </c>
      <c r="C63" s="15" t="s">
        <v>32</v>
      </c>
      <c r="D63" s="15" t="s">
        <v>32</v>
      </c>
      <c r="E63" s="15" t="s">
        <v>41</v>
      </c>
      <c r="F63" s="15"/>
      <c r="G63" s="15"/>
      <c r="H63" s="15" t="s">
        <v>35</v>
      </c>
      <c r="I63" s="18"/>
    </row>
    <row r="64" spans="1:9" ht="23.25" x14ac:dyDescent="0.35">
      <c r="A64" s="11"/>
      <c r="B64" s="9" t="s">
        <v>30</v>
      </c>
      <c r="C64" s="15" t="s">
        <v>32</v>
      </c>
      <c r="D64" s="15" t="s">
        <v>32</v>
      </c>
      <c r="E64" s="15" t="s">
        <v>42</v>
      </c>
      <c r="F64" s="15"/>
      <c r="G64" s="15"/>
      <c r="H64" s="15" t="s">
        <v>33</v>
      </c>
      <c r="I64" s="18"/>
    </row>
    <row r="65" spans="1:9" ht="23.25" x14ac:dyDescent="0.35">
      <c r="A65" s="11"/>
      <c r="B65" s="9" t="s">
        <v>30</v>
      </c>
      <c r="C65" s="15" t="s">
        <v>32</v>
      </c>
      <c r="D65" s="15" t="s">
        <v>32</v>
      </c>
      <c r="E65" s="15" t="s">
        <v>43</v>
      </c>
      <c r="F65" s="15"/>
      <c r="G65" s="15"/>
      <c r="H65" s="15" t="s">
        <v>45</v>
      </c>
      <c r="I65" s="18"/>
    </row>
    <row r="66" spans="1:9" ht="22.5" x14ac:dyDescent="0.3">
      <c r="A66" s="11"/>
      <c r="B66" s="9" t="s">
        <v>30</v>
      </c>
      <c r="C66" s="15" t="s">
        <v>32</v>
      </c>
      <c r="D66" s="15" t="s">
        <v>32</v>
      </c>
      <c r="E66" s="15" t="s">
        <v>46</v>
      </c>
      <c r="F66" s="20"/>
      <c r="G66" s="20"/>
      <c r="H66" s="15" t="s">
        <v>37</v>
      </c>
      <c r="I66" s="14"/>
    </row>
    <row r="67" spans="1:9" ht="23.25" x14ac:dyDescent="0.35">
      <c r="A67" s="11"/>
      <c r="B67" s="9"/>
      <c r="C67" s="15"/>
      <c r="D67" s="15"/>
      <c r="E67" s="15"/>
      <c r="F67" s="4"/>
      <c r="G67" s="6"/>
      <c r="H67" s="15"/>
      <c r="I67" s="14"/>
    </row>
    <row r="68" spans="1:9" ht="23.25" x14ac:dyDescent="0.35">
      <c r="A68" s="11"/>
      <c r="B68" s="4"/>
      <c r="C68" s="4"/>
      <c r="D68" s="4"/>
      <c r="E68" s="4"/>
      <c r="F68" s="7"/>
      <c r="G68" s="6"/>
      <c r="H68" s="4"/>
    </row>
    <row r="71" spans="1:9" ht="20.25" x14ac:dyDescent="0.3">
      <c r="B71" s="32"/>
      <c r="C71" s="32"/>
      <c r="D71" s="32"/>
      <c r="E71" s="32"/>
      <c r="F71" s="32"/>
      <c r="G71" s="32"/>
      <c r="H71" s="32"/>
      <c r="I71" s="32"/>
    </row>
    <row r="72" spans="1:9" ht="20.25" x14ac:dyDescent="0.3">
      <c r="A72" s="32" t="s">
        <v>74</v>
      </c>
      <c r="B72" s="31"/>
      <c r="C72" s="31"/>
      <c r="D72" s="31"/>
      <c r="E72" s="31"/>
      <c r="F72" s="31"/>
      <c r="G72" s="31"/>
      <c r="H72" s="31"/>
      <c r="I72" s="31"/>
    </row>
    <row r="73" spans="1:9" ht="20.25" x14ac:dyDescent="0.3">
      <c r="A73" s="31"/>
      <c r="B73" s="31"/>
      <c r="C73" s="31"/>
      <c r="D73" s="31"/>
      <c r="E73" s="31"/>
      <c r="F73" s="31"/>
      <c r="G73" s="31"/>
      <c r="H73" s="31"/>
      <c r="I73" s="31"/>
    </row>
    <row r="74" spans="1:9" ht="20.25" x14ac:dyDescent="0.3">
      <c r="A74" s="31" t="s">
        <v>23</v>
      </c>
    </row>
    <row r="75" spans="1:9" x14ac:dyDescent="0.25">
      <c r="F75" s="3"/>
    </row>
    <row r="84" spans="1:9" s="6" customFormat="1" ht="23.25" x14ac:dyDescent="0.35">
      <c r="A84" s="3"/>
      <c r="B84" s="3"/>
      <c r="C84" s="3"/>
      <c r="D84" s="3"/>
      <c r="E84" s="3"/>
      <c r="F84"/>
      <c r="G84" s="3"/>
      <c r="H84" s="3"/>
      <c r="I84" s="3"/>
    </row>
    <row r="89" spans="1:9" ht="20.25" x14ac:dyDescent="0.3">
      <c r="B89" s="32"/>
      <c r="C89" s="32"/>
      <c r="D89" s="32"/>
      <c r="E89" s="32"/>
      <c r="F89" s="32"/>
      <c r="G89" s="32"/>
      <c r="H89" s="32"/>
      <c r="I89" s="32"/>
    </row>
    <row r="90" spans="1:9" ht="20.25" x14ac:dyDescent="0.3">
      <c r="A90" s="32" t="s">
        <v>17</v>
      </c>
    </row>
  </sheetData>
  <mergeCells count="5">
    <mergeCell ref="A1:I1"/>
    <mergeCell ref="A2:I2"/>
    <mergeCell ref="A3:I3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3" fitToHeight="9" orientation="landscape" r:id="rId1"/>
  <rowBreaks count="2" manualBreakCount="2">
    <brk id="40" max="8" man="1"/>
    <brk id="5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8D9C-A616-4ADB-A886-448A011B088B}">
  <dimension ref="B2:I28"/>
  <sheetViews>
    <sheetView workbookViewId="0">
      <selection activeCell="I31" sqref="I31"/>
    </sheetView>
  </sheetViews>
  <sheetFormatPr baseColWidth="10" defaultRowHeight="15" x14ac:dyDescent="0.25"/>
  <cols>
    <col min="3" max="3" width="23.42578125" customWidth="1"/>
    <col min="4" max="4" width="29.85546875" customWidth="1"/>
    <col min="5" max="5" width="31.140625" customWidth="1"/>
    <col min="6" max="6" width="40.5703125" customWidth="1"/>
  </cols>
  <sheetData>
    <row r="2" spans="2:9" ht="22.5" x14ac:dyDescent="0.3">
      <c r="B2" s="21"/>
      <c r="C2" s="46" t="s">
        <v>50</v>
      </c>
      <c r="D2" s="46"/>
      <c r="E2" s="46"/>
      <c r="F2" s="46"/>
      <c r="G2" s="46"/>
      <c r="H2" s="46"/>
      <c r="I2" s="46"/>
    </row>
    <row r="3" spans="2:9" ht="22.5" x14ac:dyDescent="0.3">
      <c r="B3" s="21"/>
      <c r="C3" s="46"/>
      <c r="D3" s="46"/>
      <c r="E3" s="46"/>
      <c r="F3" s="46"/>
      <c r="G3" s="46"/>
      <c r="H3" s="46"/>
      <c r="I3" s="46"/>
    </row>
    <row r="4" spans="2:9" x14ac:dyDescent="0.25">
      <c r="D4" s="22" t="s">
        <v>47</v>
      </c>
      <c r="E4" s="22" t="s">
        <v>48</v>
      </c>
      <c r="F4" s="22" t="s">
        <v>49</v>
      </c>
    </row>
    <row r="5" spans="2:9" ht="15.75" x14ac:dyDescent="0.25">
      <c r="C5" s="23"/>
      <c r="D5" s="34">
        <v>45383</v>
      </c>
      <c r="E5" s="24" t="s">
        <v>171</v>
      </c>
      <c r="F5" s="25">
        <v>7591.29</v>
      </c>
    </row>
    <row r="6" spans="2:9" ht="15.75" x14ac:dyDescent="0.25">
      <c r="C6" s="23"/>
      <c r="D6" s="34">
        <v>45383</v>
      </c>
      <c r="E6" s="24" t="s">
        <v>172</v>
      </c>
      <c r="F6" s="25">
        <v>7825.98</v>
      </c>
    </row>
    <row r="7" spans="2:9" ht="15.75" x14ac:dyDescent="0.25">
      <c r="C7" s="23"/>
      <c r="D7" s="34"/>
      <c r="E7" s="24"/>
      <c r="F7" s="25"/>
    </row>
    <row r="8" spans="2:9" ht="15.75" x14ac:dyDescent="0.25">
      <c r="C8" s="23"/>
      <c r="D8" s="34"/>
      <c r="E8" s="24"/>
      <c r="F8" s="25"/>
    </row>
    <row r="9" spans="2:9" ht="15.75" x14ac:dyDescent="0.25">
      <c r="C9" s="23"/>
      <c r="D9" s="34"/>
      <c r="E9" s="24"/>
      <c r="F9" s="25"/>
    </row>
    <row r="10" spans="2:9" ht="15.75" x14ac:dyDescent="0.25">
      <c r="C10" s="23"/>
      <c r="D10" s="34"/>
      <c r="E10" s="26"/>
      <c r="F10" s="25"/>
    </row>
    <row r="11" spans="2:9" ht="15.75" x14ac:dyDescent="0.25">
      <c r="C11" s="23"/>
      <c r="D11" s="34"/>
      <c r="E11" s="26"/>
      <c r="F11" s="25"/>
    </row>
    <row r="12" spans="2:9" ht="15.75" x14ac:dyDescent="0.25">
      <c r="D12" s="34"/>
      <c r="E12" s="26"/>
      <c r="F12" s="25"/>
    </row>
    <row r="13" spans="2:9" ht="15.75" x14ac:dyDescent="0.25">
      <c r="D13" s="34"/>
      <c r="E13" s="26"/>
      <c r="F13" s="25"/>
    </row>
    <row r="14" spans="2:9" ht="15.75" x14ac:dyDescent="0.25">
      <c r="D14" s="34"/>
      <c r="E14" s="26"/>
      <c r="F14" s="25"/>
    </row>
    <row r="15" spans="2:9" ht="15.75" x14ac:dyDescent="0.25">
      <c r="D15" s="34"/>
      <c r="E15" s="26"/>
      <c r="F15" s="25"/>
    </row>
    <row r="16" spans="2:9" ht="15.75" x14ac:dyDescent="0.25">
      <c r="D16" s="34"/>
      <c r="E16" s="26"/>
      <c r="F16" s="25"/>
    </row>
    <row r="17" spans="4:6" ht="15.75" x14ac:dyDescent="0.25">
      <c r="D17" s="34"/>
      <c r="E17" s="26"/>
      <c r="F17" s="25"/>
    </row>
    <row r="18" spans="4:6" ht="15.75" x14ac:dyDescent="0.25">
      <c r="D18" s="34"/>
      <c r="E18" s="26"/>
      <c r="F18" s="25"/>
    </row>
    <row r="19" spans="4:6" ht="15.75" x14ac:dyDescent="0.25">
      <c r="D19" s="34"/>
      <c r="E19" s="26"/>
      <c r="F19" s="25"/>
    </row>
    <row r="20" spans="4:6" ht="15.75" x14ac:dyDescent="0.25">
      <c r="D20" s="34"/>
      <c r="E20" s="26"/>
      <c r="F20" s="25"/>
    </row>
    <row r="21" spans="4:6" ht="15.75" x14ac:dyDescent="0.25">
      <c r="D21" s="34"/>
      <c r="E21" s="26"/>
      <c r="F21" s="25"/>
    </row>
    <row r="22" spans="4:6" ht="15.75" x14ac:dyDescent="0.25">
      <c r="D22" s="34"/>
      <c r="E22" s="26"/>
      <c r="F22" s="25"/>
    </row>
    <row r="23" spans="4:6" ht="15.75" x14ac:dyDescent="0.25">
      <c r="D23" s="34"/>
      <c r="E23" s="28"/>
      <c r="F23" s="28"/>
    </row>
    <row r="24" spans="4:6" ht="15.75" x14ac:dyDescent="0.25">
      <c r="D24" s="33"/>
      <c r="E24" s="28"/>
      <c r="F24" s="28"/>
    </row>
    <row r="25" spans="4:6" ht="15.75" x14ac:dyDescent="0.25">
      <c r="D25" s="33"/>
      <c r="E25" s="28"/>
      <c r="F25" s="28"/>
    </row>
    <row r="26" spans="4:6" ht="15.75" x14ac:dyDescent="0.25">
      <c r="D26" s="33"/>
      <c r="E26" s="28"/>
      <c r="F26" s="28"/>
    </row>
    <row r="27" spans="4:6" ht="15.75" x14ac:dyDescent="0.25">
      <c r="D27" s="33"/>
      <c r="E27" s="28"/>
      <c r="F27" s="28"/>
    </row>
    <row r="28" spans="4:6" ht="15.75" x14ac:dyDescent="0.25">
      <c r="D28" s="33"/>
      <c r="E28" s="28"/>
      <c r="F28" s="28"/>
    </row>
  </sheetData>
  <mergeCells count="1">
    <mergeCell ref="C2:I3"/>
  </mergeCells>
  <phoneticPr fontId="14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Beneficiarios</vt:lpstr>
      <vt:lpstr>Nómina Beneficiarios</vt:lpstr>
      <vt:lpstr>medicamentos donados </vt:lpstr>
      <vt:lpstr>'Nómina Beneficiarios'!Área_de_impresión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Heredia Mateo</dc:creator>
  <cp:lastModifiedBy>Dahiana Heredia Mateo</cp:lastModifiedBy>
  <cp:lastPrinted>2020-01-31T18:29:29Z</cp:lastPrinted>
  <dcterms:created xsi:type="dcterms:W3CDTF">2018-04-17T18:57:16Z</dcterms:created>
  <dcterms:modified xsi:type="dcterms:W3CDTF">2024-04-03T16:39:23Z</dcterms:modified>
</cp:coreProperties>
</file>