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https://egehidrd-my.sharepoint.com/personal/jsantanab_hidroelectrica_gov_do/Documents/"/>
    </mc:Choice>
  </mc:AlternateContent>
  <xr:revisionPtr revIDLastSave="90" documentId="8_{3F97239D-21F2-40EB-B2A8-6BC0B52D6458}" xr6:coauthVersionLast="46" xr6:coauthVersionMax="46" xr10:uidLastSave="{D570C020-560A-444E-B5F4-7A18F91EF882}"/>
  <bookViews>
    <workbookView xWindow="-120" yWindow="-120" windowWidth="29040" windowHeight="15840" xr2:uid="{00000000-000D-0000-FFFF-FFFF00000000}"/>
  </bookViews>
  <sheets>
    <sheet name="Beneficiarios" sheetId="4" r:id="rId1"/>
    <sheet name="Nómina Beneficiarios" sheetId="5" r:id="rId2"/>
  </sheets>
  <definedNames>
    <definedName name="_xlnm.Print_Area" localSheetId="0">Beneficiarios!$A$1:$I$26</definedName>
    <definedName name="_xlnm.Print_Area" localSheetId="1">'Nómina Beneficiarios'!$A$1:$I$28</definedName>
    <definedName name="_xlnm.Print_Titles" localSheetId="0">Beneficiarios!$7:$7</definedName>
    <definedName name="_xlnm.Print_Titles" localSheetId="1">'Nómina Beneficiarios'!$7:$7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9" i="5" l="1"/>
  <c r="B9" i="5"/>
  <c r="C9" i="5"/>
  <c r="D9" i="5"/>
  <c r="E9" i="5"/>
  <c r="F9" i="5"/>
  <c r="G9" i="5"/>
  <c r="H9" i="5"/>
  <c r="I9" i="5"/>
  <c r="A10" i="5"/>
  <c r="B10" i="5"/>
  <c r="C10" i="5"/>
  <c r="D10" i="5"/>
  <c r="E10" i="5"/>
  <c r="F10" i="5"/>
  <c r="G10" i="5"/>
  <c r="H10" i="5"/>
  <c r="I10" i="5"/>
  <c r="A11" i="5"/>
  <c r="B11" i="5"/>
  <c r="C11" i="5"/>
  <c r="D11" i="5"/>
  <c r="E11" i="5"/>
  <c r="F11" i="5"/>
  <c r="G11" i="5"/>
  <c r="H11" i="5"/>
  <c r="I11" i="5"/>
  <c r="A12" i="5"/>
  <c r="B12" i="5"/>
  <c r="C12" i="5"/>
  <c r="D12" i="5"/>
  <c r="E12" i="5"/>
  <c r="F12" i="5"/>
  <c r="G12" i="5"/>
  <c r="H12" i="5"/>
  <c r="I12" i="5"/>
  <c r="A13" i="5"/>
  <c r="B13" i="5"/>
  <c r="C13" i="5"/>
  <c r="D13" i="5"/>
  <c r="E13" i="5"/>
  <c r="F13" i="5"/>
  <c r="G13" i="5"/>
  <c r="H13" i="5"/>
  <c r="I13" i="5"/>
  <c r="I8" i="5"/>
  <c r="H8" i="5"/>
  <c r="G8" i="5"/>
  <c r="F8" i="5"/>
  <c r="E8" i="5"/>
  <c r="D8" i="5"/>
  <c r="C8" i="5"/>
  <c r="B8" i="5"/>
  <c r="A8" i="5"/>
</calcChain>
</file>

<file path=xl/sharedStrings.xml><?xml version="1.0" encoding="utf-8"?>
<sst xmlns="http://schemas.openxmlformats.org/spreadsheetml/2006/main" count="121" uniqueCount="80">
  <si>
    <t>Concepto</t>
  </si>
  <si>
    <t>Nombre del programa</t>
  </si>
  <si>
    <t>Subsidio o beneficio</t>
  </si>
  <si>
    <t>Instancia que lo gestiona</t>
  </si>
  <si>
    <t>Requisitos para postular</t>
  </si>
  <si>
    <t>Montos globales asignados</t>
  </si>
  <si>
    <t>Periodo o plazo de postulacón</t>
  </si>
  <si>
    <t>Criterios de evacuación y asignación</t>
  </si>
  <si>
    <t>Objetivos del subsidio o beneficio</t>
  </si>
  <si>
    <t>Valores en RD$</t>
  </si>
  <si>
    <t>Nómina de Beneficiarios de Asistencia Social</t>
  </si>
  <si>
    <t>Fecha de otorgamiento</t>
  </si>
  <si>
    <t>Monto</t>
  </si>
  <si>
    <t>Detalles sobre Beneficiarios de Asistencia Social</t>
  </si>
  <si>
    <t>EMPRESA DE GENERACION HIDROELECTRICA EGEHID</t>
  </si>
  <si>
    <t>Salud</t>
  </si>
  <si>
    <t>N/A</t>
  </si>
  <si>
    <t xml:space="preserve">Salud </t>
  </si>
  <si>
    <t>Mejorar su calidad de vida</t>
  </si>
  <si>
    <t>Ayuda comunitaria</t>
  </si>
  <si>
    <t>Gerencia de Bienestar Social</t>
  </si>
  <si>
    <t>Carta solicitud y copia de cédula</t>
  </si>
  <si>
    <t>Carta solicitud, cotización,Indicación y copia de cédula</t>
  </si>
  <si>
    <t>Mejorar su calidad de vida y ser una persona util a la sociedad</t>
  </si>
  <si>
    <t>Carta solicitud, cotización y copia de cédula</t>
  </si>
  <si>
    <t>Carta solicitud</t>
  </si>
  <si>
    <t>EMPRESA DE GENERACION HIDROELECTRICA DOMINICANA</t>
  </si>
  <si>
    <t>AÑO 2021</t>
  </si>
  <si>
    <t xml:space="preserve">Ayuda para costear los pagos de medicamentos  </t>
  </si>
  <si>
    <t>RD $4,680.00</t>
  </si>
  <si>
    <t>Feb.2021</t>
  </si>
  <si>
    <t xml:space="preserve">ayuda comunitaria  </t>
  </si>
  <si>
    <t xml:space="preserve">Ayuda para compra de tanques </t>
  </si>
  <si>
    <t xml:space="preserve">Ayuda para la compra de 30 tanques </t>
  </si>
  <si>
    <t xml:space="preserve">Se trata de velar por la recogida de basura en diccha comunidad </t>
  </si>
  <si>
    <t xml:space="preserve">Ayuda para gasto fuenebres </t>
  </si>
  <si>
    <t xml:space="preserve">Ayuda para cubrir gastos funebres </t>
  </si>
  <si>
    <t>RD $ 71,400.00</t>
  </si>
  <si>
    <t>Carta solicitud, cotización</t>
  </si>
  <si>
    <t xml:space="preserve">Ayuda para materiales de oficina </t>
  </si>
  <si>
    <t xml:space="preserve">Ayuda para la donacin de materiales de oficina </t>
  </si>
  <si>
    <t xml:space="preserve">Donacion </t>
  </si>
  <si>
    <t xml:space="preserve">Ayuda para materiales quirurgicos </t>
  </si>
  <si>
    <t>Ayuda para cubrir la compra de 1 clavo bloqueadode fémur, stainless stell sdhxk02 10x300 mm y 4 tornillos bloqueado para clavo</t>
  </si>
  <si>
    <t>RD $ 56,800.00</t>
  </si>
  <si>
    <t xml:space="preserve">Aportar al desenvolvimiento laboral con subsidios de material </t>
  </si>
  <si>
    <t xml:space="preserve">Ayuda para comprar un motor   </t>
  </si>
  <si>
    <t xml:space="preserve">Ayuda para compra de motor del vehiculo de la iglesia </t>
  </si>
  <si>
    <t>RD $55,000.00</t>
  </si>
  <si>
    <t>Feb. 2021</t>
  </si>
  <si>
    <t xml:space="preserve">N/A </t>
  </si>
  <si>
    <t>RD $9,165.00</t>
  </si>
  <si>
    <t>RD $40,000.00</t>
  </si>
  <si>
    <t xml:space="preserve">Ayuda para gastos medicos </t>
  </si>
  <si>
    <t xml:space="preserve">Laura Mercedes Cuesta </t>
  </si>
  <si>
    <t xml:space="preserve">Iglesia Adventista Septimo Dia Cambita </t>
  </si>
  <si>
    <t xml:space="preserve">Felicia de Rosa Guerra </t>
  </si>
  <si>
    <t xml:space="preserve">Ministerio Publico San Cristobal </t>
  </si>
  <si>
    <t xml:space="preserve">Cristian Ramirez </t>
  </si>
  <si>
    <t xml:space="preserve">Iglesia Pentescostal Accionada en Cristo </t>
  </si>
  <si>
    <t xml:space="preserve">Cristobalina de la Rosa Castillo </t>
  </si>
  <si>
    <t xml:space="preserve">Federacion Dominicana  de Ajedrez </t>
  </si>
  <si>
    <t xml:space="preserve">Cubrir el uso de dicho  medicamento </t>
  </si>
  <si>
    <t xml:space="preserve">Cubrir todos los gasto de la fallecida </t>
  </si>
  <si>
    <t xml:space="preserve">La movilidad de los pertenecientes a dicha congregacion religiosa </t>
  </si>
  <si>
    <t>Constribuir al desarrollo de la esta federacion</t>
  </si>
  <si>
    <t xml:space="preserve">Carta de solicitud y cotizacion </t>
  </si>
  <si>
    <t xml:space="preserve">Ayuda comunitaria  </t>
  </si>
  <si>
    <t xml:space="preserve">Deporte </t>
  </si>
  <si>
    <t xml:space="preserve">Ayuda para constribuir al desarrollo del ajedrez </t>
  </si>
  <si>
    <t xml:space="preserve">Ayuda para estudios medico </t>
  </si>
  <si>
    <t xml:space="preserve">Ayuda de gastos medicos en ginecologia </t>
  </si>
  <si>
    <t>Ayuda de gastos deportivo</t>
  </si>
  <si>
    <t xml:space="preserve">JOSE RAFAEL SANTANA </t>
  </si>
  <si>
    <t>Encargado de la Gerencia de Bienestar y Asistencia Social</t>
  </si>
  <si>
    <t>Año 2021</t>
  </si>
  <si>
    <t xml:space="preserve">Feb.2021 </t>
  </si>
  <si>
    <t xml:space="preserve">Encargado de bienestar y Asistencia social </t>
  </si>
  <si>
    <t xml:space="preserve">GERENCIA DE ASISTENCIA SOCIAL </t>
  </si>
  <si>
    <t xml:space="preserve">Jose Rafael Santana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</si>
</sst>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8"/>
      <name val="Times New Roman"/>
      <family val="1"/>
    </font>
    <font>
      <b/>
      <i/>
      <sz val="18"/>
      <name val="Times New Roman"/>
      <family val="1"/>
    </font>
    <font>
      <b/>
      <sz val="18"/>
      <color theme="1"/>
      <name val="Times New Roman"/>
      <family val="1"/>
    </font>
    <font>
      <b/>
      <i/>
      <sz val="18"/>
      <color theme="1"/>
      <name val="Times New Roman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Border="1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17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7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7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17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7" fillId="0" borderId="0" xfId="0" applyFont="1"/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0" fontId="0" fillId="0" borderId="0" xfId="0" applyAlignment="1"/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2" fillId="0" borderId="0" xfId="0" applyFont="1" applyAlignment="1"/>
    <xf numFmtId="0" fontId="7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1758950</xdr:colOff>
      <xdr:row>0</xdr:row>
      <xdr:rowOff>200025</xdr:rowOff>
    </xdr:from>
    <xdr:to>
      <xdr:col>4</xdr:col>
      <xdr:colOff>1539875</xdr:colOff>
      <xdr:row>5</xdr:row>
      <xdr:rowOff>59055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19DE887B-7C9A-4732-B631-30E9DBF6844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0575" y="200025"/>
          <a:ext cx="2527300" cy="131953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4095751</xdr:colOff>
      <xdr:row>0</xdr:row>
      <xdr:rowOff>196850</xdr:rowOff>
    </xdr:from>
    <xdr:to>
      <xdr:col>8</xdr:col>
      <xdr:colOff>193676</xdr:colOff>
      <xdr:row>5</xdr:row>
      <xdr:rowOff>55880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8A34ABE5-FC8E-44E1-8EF8-96B91B1E1E7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94876" y="196850"/>
          <a:ext cx="3194050" cy="131953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2857500</xdr:colOff>
      <xdr:row>16</xdr:row>
      <xdr:rowOff>47625</xdr:rowOff>
    </xdr:from>
    <xdr:to>
      <xdr:col>7</xdr:col>
      <xdr:colOff>214550</xdr:colOff>
      <xdr:row>20</xdr:row>
      <xdr:rowOff>298195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F626059-34A0-4C0D-AAFF-0AA6604E08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732125" y="13747750"/>
          <a:ext cx="3468925" cy="14570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2879146</xdr:colOff>
      <xdr:row>0</xdr:row>
      <xdr:rowOff>497896</xdr:rowOff>
    </xdr:from>
    <xdr:to>
      <xdr:col>3</xdr:col>
      <xdr:colOff>2273011</xdr:colOff>
      <xdr:row>5</xdr:row>
      <xdr:rowOff>519545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A527C71A-5E6E-4028-A1D3-9D2364A1C01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2726" y="497896"/>
          <a:ext cx="3290455" cy="1601933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21648</xdr:colOff>
      <xdr:row>0</xdr:row>
      <xdr:rowOff>368012</xdr:rowOff>
    </xdr:from>
    <xdr:to>
      <xdr:col>7</xdr:col>
      <xdr:colOff>3312103</xdr:colOff>
      <xdr:row>5</xdr:row>
      <xdr:rowOff>389661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F63EB58C-6211-4ABD-BB18-78F5409851B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44659" y="368012"/>
          <a:ext cx="3290455" cy="1601933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779318</xdr:colOff>
      <xdr:row>17</xdr:row>
      <xdr:rowOff>151534</xdr:rowOff>
    </xdr:from>
    <xdr:to>
      <xdr:col>6</xdr:col>
      <xdr:colOff>784607</xdr:colOff>
      <xdr:row>25</xdr:row>
      <xdr:rowOff>49968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10DCD3F2-07D0-40E1-9C70-A076B86D04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066818" y="13096875"/>
          <a:ext cx="3468925" cy="14570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3"/>
  <sheetViews>
    <sheetView showGridLines="0" tabSelected="1" view="pageBreakPreview" topLeftCell="A4" zoomScale="50" zoomScaleNormal="130" zoomScaleSheetLayoutView="50" workbookViewId="0">
      <selection activeCell="B22" sqref="B22:I26"/>
    </sheetView>
  </sheetViews>
  <sheetFormatPr baseColWidth="10" defaultColWidth="9" defaultRowHeight="15" x14ac:dyDescent="0.25"/>
  <cols>
    <col min="1" max="1" width="17.28515625" style="4" bestFit="1" customWidth="1"/>
    <col min="2" max="2" width="29.140625" style="4" customWidth="1"/>
    <col min="3" max="3" width="34.28515625" style="4" customWidth="1"/>
    <col min="4" max="4" width="41.140625" style="4" customWidth="1"/>
    <col min="5" max="5" width="29.85546875" style="4" customWidth="1"/>
    <col min="6" max="6" width="41.42578125" style="4" customWidth="1"/>
    <col min="7" max="7" width="91.7109375" customWidth="1"/>
    <col min="8" max="8" width="106.42578125" style="4" customWidth="1"/>
    <col min="9" max="9" width="126.5703125" style="4" customWidth="1"/>
    <col min="10" max="255" width="11.42578125" customWidth="1"/>
  </cols>
  <sheetData>
    <row r="1" spans="1:9" ht="20.100000000000001" customHeight="1" x14ac:dyDescent="0.25">
      <c r="A1" s="14"/>
      <c r="B1" s="14"/>
      <c r="C1" s="14"/>
      <c r="D1" s="14"/>
      <c r="E1" s="14"/>
      <c r="F1" s="14"/>
      <c r="G1" s="14"/>
      <c r="H1" s="14"/>
      <c r="I1" s="14"/>
    </row>
    <row r="2" spans="1:9" ht="23.25" x14ac:dyDescent="0.25">
      <c r="A2" s="14" t="s">
        <v>26</v>
      </c>
      <c r="B2" s="14"/>
      <c r="C2" s="14"/>
      <c r="D2" s="14"/>
      <c r="E2" s="14"/>
      <c r="F2" s="14"/>
      <c r="G2" s="14"/>
      <c r="H2" s="14"/>
      <c r="I2" s="14"/>
    </row>
    <row r="3" spans="1:9" ht="23.25" x14ac:dyDescent="0.25">
      <c r="A3" s="15" t="s">
        <v>27</v>
      </c>
      <c r="B3" s="15"/>
      <c r="C3" s="15"/>
      <c r="D3" s="15"/>
      <c r="E3" s="15"/>
      <c r="F3" s="15"/>
      <c r="G3" s="15"/>
      <c r="H3" s="15"/>
      <c r="I3" s="15"/>
    </row>
    <row r="4" spans="1:9" ht="23.25" x14ac:dyDescent="0.35">
      <c r="A4" s="17" t="s">
        <v>13</v>
      </c>
      <c r="B4" s="17"/>
      <c r="C4" s="17"/>
      <c r="D4" s="17"/>
      <c r="E4" s="17"/>
      <c r="F4" s="17"/>
      <c r="G4" s="17"/>
      <c r="H4" s="17"/>
      <c r="I4" s="17"/>
    </row>
    <row r="5" spans="1:9" ht="23.25" x14ac:dyDescent="0.35">
      <c r="A5" s="18"/>
      <c r="B5" s="18"/>
      <c r="C5" s="18"/>
      <c r="D5" s="18"/>
      <c r="E5" s="18"/>
      <c r="F5" s="18"/>
      <c r="G5" s="18"/>
      <c r="H5" s="18"/>
      <c r="I5" s="18"/>
    </row>
    <row r="6" spans="1:9" s="1" customFormat="1" ht="23.25" x14ac:dyDescent="0.35">
      <c r="A6" s="9"/>
      <c r="B6" s="9"/>
      <c r="C6" s="9"/>
      <c r="D6" s="9"/>
      <c r="E6" s="9"/>
      <c r="F6" s="9"/>
      <c r="G6" s="9"/>
      <c r="H6" s="9"/>
      <c r="I6" s="9"/>
    </row>
    <row r="7" spans="1:9" ht="69.75" x14ac:dyDescent="0.25">
      <c r="A7" s="10" t="s">
        <v>0</v>
      </c>
      <c r="B7" s="10" t="s">
        <v>1</v>
      </c>
      <c r="C7" s="10" t="s">
        <v>2</v>
      </c>
      <c r="D7" s="10" t="s">
        <v>3</v>
      </c>
      <c r="E7" s="10" t="s">
        <v>4</v>
      </c>
      <c r="F7" s="10" t="s">
        <v>5</v>
      </c>
      <c r="G7" s="10" t="s">
        <v>6</v>
      </c>
      <c r="H7" s="10" t="s">
        <v>7</v>
      </c>
      <c r="I7" s="10" t="s">
        <v>8</v>
      </c>
    </row>
    <row r="8" spans="1:9" s="12" customFormat="1" ht="69.75" x14ac:dyDescent="0.25">
      <c r="A8" s="21" t="s">
        <v>17</v>
      </c>
      <c r="B8" s="21" t="s">
        <v>53</v>
      </c>
      <c r="C8" s="21" t="s">
        <v>28</v>
      </c>
      <c r="D8" s="21" t="s">
        <v>54</v>
      </c>
      <c r="E8" s="21" t="s">
        <v>16</v>
      </c>
      <c r="F8" s="21" t="s">
        <v>29</v>
      </c>
      <c r="G8" s="22" t="s">
        <v>30</v>
      </c>
      <c r="H8" s="21" t="s">
        <v>21</v>
      </c>
      <c r="I8" s="21" t="s">
        <v>62</v>
      </c>
    </row>
    <row r="9" spans="1:9" s="12" customFormat="1" ht="69.75" x14ac:dyDescent="0.25">
      <c r="A9" s="21" t="s">
        <v>31</v>
      </c>
      <c r="B9" s="21" t="s">
        <v>32</v>
      </c>
      <c r="C9" s="21" t="s">
        <v>33</v>
      </c>
      <c r="D9" s="21" t="s">
        <v>55</v>
      </c>
      <c r="E9" s="21" t="s">
        <v>16</v>
      </c>
      <c r="F9" s="21" t="s">
        <v>41</v>
      </c>
      <c r="G9" s="22" t="s">
        <v>30</v>
      </c>
      <c r="H9" s="21" t="s">
        <v>25</v>
      </c>
      <c r="I9" s="21" t="s">
        <v>34</v>
      </c>
    </row>
    <row r="10" spans="1:9" s="12" customFormat="1" ht="69.75" x14ac:dyDescent="0.25">
      <c r="A10" s="21" t="s">
        <v>19</v>
      </c>
      <c r="B10" s="21" t="s">
        <v>35</v>
      </c>
      <c r="C10" s="21" t="s">
        <v>36</v>
      </c>
      <c r="D10" s="21" t="s">
        <v>56</v>
      </c>
      <c r="E10" s="21" t="s">
        <v>16</v>
      </c>
      <c r="F10" s="21" t="s">
        <v>37</v>
      </c>
      <c r="G10" s="22" t="s">
        <v>30</v>
      </c>
      <c r="H10" s="21" t="s">
        <v>38</v>
      </c>
      <c r="I10" s="21" t="s">
        <v>63</v>
      </c>
    </row>
    <row r="11" spans="1:9" s="12" customFormat="1" ht="93" x14ac:dyDescent="0.25">
      <c r="A11" s="21" t="s">
        <v>19</v>
      </c>
      <c r="B11" s="21" t="s">
        <v>39</v>
      </c>
      <c r="C11" s="21" t="s">
        <v>40</v>
      </c>
      <c r="D11" s="21" t="s">
        <v>57</v>
      </c>
      <c r="E11" s="21" t="s">
        <v>16</v>
      </c>
      <c r="F11" s="21" t="s">
        <v>41</v>
      </c>
      <c r="G11" s="22" t="s">
        <v>30</v>
      </c>
      <c r="H11" s="21" t="s">
        <v>25</v>
      </c>
      <c r="I11" s="21" t="s">
        <v>45</v>
      </c>
    </row>
    <row r="12" spans="1:9" s="12" customFormat="1" ht="232.5" x14ac:dyDescent="0.25">
      <c r="A12" s="21" t="s">
        <v>15</v>
      </c>
      <c r="B12" s="21" t="s">
        <v>42</v>
      </c>
      <c r="C12" s="21" t="s">
        <v>43</v>
      </c>
      <c r="D12" s="21" t="s">
        <v>58</v>
      </c>
      <c r="E12" s="21" t="s">
        <v>16</v>
      </c>
      <c r="F12" s="21" t="s">
        <v>44</v>
      </c>
      <c r="G12" s="22" t="s">
        <v>30</v>
      </c>
      <c r="H12" s="21" t="s">
        <v>22</v>
      </c>
      <c r="I12" s="21" t="s">
        <v>23</v>
      </c>
    </row>
    <row r="13" spans="1:9" s="12" customFormat="1" ht="93" x14ac:dyDescent="0.25">
      <c r="A13" s="21" t="s">
        <v>67</v>
      </c>
      <c r="B13" s="21" t="s">
        <v>46</v>
      </c>
      <c r="C13" s="21" t="s">
        <v>47</v>
      </c>
      <c r="D13" s="21" t="s">
        <v>59</v>
      </c>
      <c r="E13" s="21" t="s">
        <v>16</v>
      </c>
      <c r="F13" s="21" t="s">
        <v>48</v>
      </c>
      <c r="G13" s="22" t="s">
        <v>49</v>
      </c>
      <c r="H13" s="21" t="s">
        <v>24</v>
      </c>
      <c r="I13" s="21" t="s">
        <v>64</v>
      </c>
    </row>
    <row r="14" spans="1:9" s="12" customFormat="1" ht="107.25" customHeight="1" x14ac:dyDescent="0.25">
      <c r="A14" s="27" t="s">
        <v>67</v>
      </c>
      <c r="B14" s="27" t="s">
        <v>70</v>
      </c>
      <c r="C14" s="27" t="s">
        <v>71</v>
      </c>
      <c r="D14" s="27" t="s">
        <v>60</v>
      </c>
      <c r="E14" s="21" t="s">
        <v>50</v>
      </c>
      <c r="F14" s="27" t="s">
        <v>51</v>
      </c>
      <c r="G14" s="28" t="s">
        <v>30</v>
      </c>
      <c r="H14" s="27" t="s">
        <v>66</v>
      </c>
      <c r="I14" s="27" t="s">
        <v>18</v>
      </c>
    </row>
    <row r="15" spans="1:9" s="12" customFormat="1" ht="111.75" customHeight="1" x14ac:dyDescent="0.35">
      <c r="A15" s="27" t="s">
        <v>68</v>
      </c>
      <c r="B15" s="31" t="s">
        <v>72</v>
      </c>
      <c r="C15" s="31" t="s">
        <v>69</v>
      </c>
      <c r="D15" s="27" t="s">
        <v>61</v>
      </c>
      <c r="E15" s="27" t="s">
        <v>16</v>
      </c>
      <c r="F15" s="21" t="s">
        <v>52</v>
      </c>
      <c r="G15" s="27" t="s">
        <v>30</v>
      </c>
      <c r="H15" s="27" t="s">
        <v>66</v>
      </c>
      <c r="I15" s="29" t="s">
        <v>65</v>
      </c>
    </row>
    <row r="16" spans="1:9" s="12" customFormat="1" ht="23.25" x14ac:dyDescent="0.35">
      <c r="A16" s="27"/>
      <c r="B16" s="27"/>
      <c r="C16" s="27"/>
      <c r="D16" s="27"/>
      <c r="E16" s="27"/>
      <c r="F16" s="27"/>
      <c r="G16" s="30"/>
      <c r="H16" s="27"/>
      <c r="I16" s="29"/>
    </row>
    <row r="17" spans="1:9" s="12" customFormat="1" ht="23.25" x14ac:dyDescent="0.35">
      <c r="A17" s="8"/>
      <c r="B17" s="8"/>
      <c r="C17" s="8"/>
      <c r="D17" s="8"/>
      <c r="E17" s="8"/>
      <c r="F17" s="8"/>
      <c r="G17" s="11"/>
      <c r="H17" s="8"/>
      <c r="I17" s="8"/>
    </row>
    <row r="18" spans="1:9" s="12" customFormat="1" ht="23.25" x14ac:dyDescent="0.35">
      <c r="A18" s="8"/>
      <c r="B18" s="8"/>
      <c r="C18" s="8"/>
      <c r="D18" s="8"/>
      <c r="E18" s="8"/>
      <c r="F18" s="8"/>
      <c r="G18" s="11"/>
      <c r="H18" s="8"/>
      <c r="I18" s="8"/>
    </row>
    <row r="19" spans="1:9" s="12" customFormat="1" ht="23.25" x14ac:dyDescent="0.35">
      <c r="A19" s="8"/>
      <c r="B19" s="16"/>
      <c r="C19" s="16"/>
      <c r="D19" s="16"/>
      <c r="E19" s="16"/>
      <c r="F19" s="16"/>
      <c r="G19" s="16"/>
      <c r="H19" s="16"/>
      <c r="I19" s="16"/>
    </row>
    <row r="20" spans="1:9" s="12" customFormat="1" ht="23.25" x14ac:dyDescent="0.35">
      <c r="A20" s="8"/>
      <c r="B20" s="16"/>
      <c r="C20" s="16"/>
      <c r="D20" s="16"/>
      <c r="E20" s="16"/>
      <c r="F20" s="16"/>
      <c r="G20" s="16"/>
      <c r="H20" s="16"/>
      <c r="I20" s="16"/>
    </row>
    <row r="21" spans="1:9" s="12" customFormat="1" ht="23.25" x14ac:dyDescent="0.35">
      <c r="A21" s="8"/>
      <c r="B21" s="16"/>
      <c r="C21" s="16"/>
      <c r="D21" s="16"/>
      <c r="E21" s="16"/>
      <c r="F21" s="16"/>
      <c r="G21" s="16"/>
      <c r="H21" s="16"/>
      <c r="I21" s="16"/>
    </row>
    <row r="22" spans="1:9" s="12" customFormat="1" ht="23.25" x14ac:dyDescent="0.35">
      <c r="A22" s="8"/>
      <c r="B22" s="16"/>
      <c r="C22" s="16"/>
      <c r="D22" s="16"/>
      <c r="E22" s="16"/>
      <c r="F22" s="16"/>
      <c r="G22" s="16"/>
      <c r="H22" s="16"/>
      <c r="I22" s="16"/>
    </row>
    <row r="23" spans="1:9" s="12" customFormat="1" ht="23.25" x14ac:dyDescent="0.35">
      <c r="A23" s="8"/>
      <c r="B23" s="32" t="s">
        <v>73</v>
      </c>
      <c r="C23" s="32"/>
      <c r="D23" s="32"/>
      <c r="E23" s="32"/>
      <c r="F23" s="32"/>
      <c r="G23" s="32"/>
      <c r="H23" s="32"/>
      <c r="I23" s="32"/>
    </row>
    <row r="24" spans="1:9" s="12" customFormat="1" ht="23.25" x14ac:dyDescent="0.35">
      <c r="A24" s="8"/>
      <c r="B24" s="32" t="s">
        <v>74</v>
      </c>
      <c r="C24" s="32"/>
      <c r="D24" s="32"/>
      <c r="E24" s="32"/>
      <c r="F24" s="32"/>
      <c r="G24" s="32"/>
      <c r="H24" s="32"/>
      <c r="I24" s="32"/>
    </row>
    <row r="25" spans="1:9" s="12" customFormat="1" ht="23.25" x14ac:dyDescent="0.35">
      <c r="A25" s="8"/>
      <c r="B25" s="32" t="s">
        <v>20</v>
      </c>
      <c r="C25" s="32"/>
      <c r="D25" s="32"/>
      <c r="E25" s="32"/>
      <c r="F25" s="32"/>
      <c r="G25" s="32"/>
      <c r="H25" s="32"/>
      <c r="I25" s="32"/>
    </row>
    <row r="26" spans="1:9" s="12" customFormat="1" ht="23.25" x14ac:dyDescent="0.35">
      <c r="A26" s="8"/>
      <c r="B26" s="25"/>
      <c r="C26" s="25"/>
      <c r="D26" s="25"/>
      <c r="E26" s="25"/>
      <c r="F26" s="25"/>
      <c r="G26" s="33"/>
      <c r="H26" s="25"/>
      <c r="I26" s="25"/>
    </row>
    <row r="27" spans="1:9" s="12" customFormat="1" ht="23.25" x14ac:dyDescent="0.35">
      <c r="A27" s="8"/>
      <c r="B27" s="8"/>
      <c r="C27" s="8"/>
      <c r="D27" s="8"/>
      <c r="E27" s="8"/>
      <c r="F27" s="8"/>
      <c r="G27" s="11"/>
      <c r="H27" s="8"/>
      <c r="I27" s="8"/>
    </row>
    <row r="28" spans="1:9" s="12" customFormat="1" ht="23.25" x14ac:dyDescent="0.35">
      <c r="A28" s="8"/>
      <c r="B28" s="8"/>
      <c r="C28" s="8"/>
      <c r="D28" s="8"/>
      <c r="E28" s="8"/>
      <c r="F28" s="8"/>
      <c r="G28" s="11"/>
      <c r="H28" s="8"/>
      <c r="I28" s="8"/>
    </row>
    <row r="29" spans="1:9" s="12" customFormat="1" ht="23.25" x14ac:dyDescent="0.35">
      <c r="A29" s="8"/>
      <c r="B29" s="8"/>
      <c r="C29" s="8"/>
      <c r="D29" s="8"/>
      <c r="E29" s="8"/>
      <c r="F29" s="8"/>
      <c r="G29" s="11"/>
      <c r="H29" s="8"/>
      <c r="I29" s="8"/>
    </row>
    <row r="30" spans="1:9" s="12" customFormat="1" ht="23.25" x14ac:dyDescent="0.35">
      <c r="A30" s="8"/>
      <c r="B30" s="8"/>
      <c r="C30" s="8"/>
      <c r="D30" s="8"/>
      <c r="E30" s="8"/>
      <c r="F30" s="8"/>
      <c r="G30" s="11"/>
      <c r="H30" s="8"/>
      <c r="I30" s="8"/>
    </row>
    <row r="31" spans="1:9" s="12" customFormat="1" ht="23.25" x14ac:dyDescent="0.35">
      <c r="A31" s="8"/>
      <c r="B31" s="8"/>
      <c r="C31" s="8"/>
      <c r="D31" s="8"/>
      <c r="E31" s="8"/>
      <c r="F31" s="8"/>
      <c r="G31" s="11"/>
      <c r="H31" s="8"/>
      <c r="I31" s="8"/>
    </row>
    <row r="32" spans="1:9" s="12" customFormat="1" ht="23.25" x14ac:dyDescent="0.35">
      <c r="A32" s="8"/>
      <c r="B32" s="8"/>
      <c r="C32" s="8"/>
      <c r="D32" s="8"/>
      <c r="E32" s="8"/>
      <c r="F32" s="8"/>
      <c r="G32" s="11"/>
      <c r="H32" s="8"/>
      <c r="I32" s="8"/>
    </row>
    <row r="33" spans="1:9" s="12" customFormat="1" ht="23.25" x14ac:dyDescent="0.35">
      <c r="A33" s="8"/>
      <c r="B33" s="8"/>
      <c r="C33" s="8"/>
      <c r="D33" s="8"/>
      <c r="E33" s="8"/>
      <c r="F33" s="8"/>
      <c r="G33" s="11"/>
      <c r="H33" s="8"/>
      <c r="I33" s="8"/>
    </row>
    <row r="34" spans="1:9" s="12" customFormat="1" ht="23.25" x14ac:dyDescent="0.35">
      <c r="A34" s="8"/>
      <c r="B34" s="8"/>
      <c r="C34" s="8"/>
      <c r="D34" s="8"/>
      <c r="E34" s="8"/>
      <c r="F34" s="8"/>
      <c r="G34" s="11"/>
      <c r="H34" s="8"/>
      <c r="I34" s="8"/>
    </row>
    <row r="35" spans="1:9" s="12" customFormat="1" ht="23.25" x14ac:dyDescent="0.35">
      <c r="A35" s="8"/>
      <c r="B35" s="8"/>
      <c r="C35" s="8"/>
      <c r="D35" s="8"/>
      <c r="E35" s="8"/>
      <c r="F35" s="8"/>
      <c r="G35" s="11"/>
      <c r="H35" s="8"/>
      <c r="I35" s="8"/>
    </row>
    <row r="36" spans="1:9" s="12" customFormat="1" ht="23.25" x14ac:dyDescent="0.35">
      <c r="A36" s="8"/>
      <c r="B36" s="16"/>
      <c r="C36" s="16"/>
      <c r="D36" s="16"/>
      <c r="E36" s="16"/>
      <c r="F36" s="16"/>
      <c r="G36" s="16"/>
      <c r="H36" s="16"/>
      <c r="I36" s="16"/>
    </row>
    <row r="37" spans="1:9" s="12" customFormat="1" ht="23.25" x14ac:dyDescent="0.35">
      <c r="A37" s="8"/>
      <c r="B37" s="16"/>
      <c r="C37" s="16"/>
      <c r="D37" s="16"/>
      <c r="E37" s="16"/>
      <c r="F37" s="16"/>
      <c r="G37" s="16"/>
      <c r="H37" s="16"/>
      <c r="I37" s="16"/>
    </row>
    <row r="38" spans="1:9" s="12" customFormat="1" ht="23.25" x14ac:dyDescent="0.35">
      <c r="A38" s="8"/>
      <c r="B38" s="16"/>
      <c r="C38" s="16"/>
      <c r="D38" s="16"/>
      <c r="E38" s="16"/>
      <c r="F38" s="16"/>
      <c r="G38" s="16"/>
      <c r="H38" s="16"/>
      <c r="I38" s="16"/>
    </row>
    <row r="39" spans="1:9" s="12" customFormat="1" ht="23.25" x14ac:dyDescent="0.35">
      <c r="A39" s="8"/>
      <c r="B39" s="8"/>
      <c r="C39" s="8"/>
      <c r="D39" s="8"/>
      <c r="E39" s="8"/>
      <c r="F39" s="8"/>
      <c r="G39" s="11"/>
      <c r="H39" s="8"/>
      <c r="I39" s="8"/>
    </row>
    <row r="40" spans="1:9" s="12" customFormat="1" x14ac:dyDescent="0.25">
      <c r="A40" s="4"/>
      <c r="B40" s="4"/>
      <c r="C40" s="7"/>
      <c r="D40" s="4"/>
      <c r="E40" s="4"/>
      <c r="F40" s="4"/>
      <c r="G40"/>
      <c r="H40" s="4"/>
      <c r="I40" s="4"/>
    </row>
    <row r="41" spans="1:9" s="12" customFormat="1" x14ac:dyDescent="0.25">
      <c r="A41" s="4"/>
      <c r="B41" s="4"/>
      <c r="C41" s="7"/>
      <c r="D41" s="4"/>
      <c r="E41" s="4"/>
      <c r="F41" s="4"/>
      <c r="G41"/>
      <c r="H41" s="4"/>
      <c r="I41" s="4"/>
    </row>
    <row r="42" spans="1:9" s="12" customFormat="1" x14ac:dyDescent="0.25">
      <c r="A42" s="4"/>
      <c r="B42" s="4"/>
      <c r="C42" s="4"/>
      <c r="D42" s="4"/>
      <c r="E42" s="4"/>
      <c r="F42" s="4"/>
      <c r="G42"/>
      <c r="H42" s="4"/>
      <c r="I42" s="4"/>
    </row>
    <row r="43" spans="1:9" s="12" customFormat="1" x14ac:dyDescent="0.25">
      <c r="A43" s="4"/>
      <c r="B43" s="4"/>
      <c r="C43" s="4"/>
      <c r="D43" s="4"/>
      <c r="E43" s="4"/>
      <c r="F43" s="4"/>
      <c r="G43"/>
      <c r="H43" s="4"/>
      <c r="I43" s="4"/>
    </row>
  </sheetData>
  <mergeCells count="15">
    <mergeCell ref="B36:I36"/>
    <mergeCell ref="B37:I37"/>
    <mergeCell ref="B38:I38"/>
    <mergeCell ref="A4:I4"/>
    <mergeCell ref="A5:I5"/>
    <mergeCell ref="A1:I1"/>
    <mergeCell ref="A2:I2"/>
    <mergeCell ref="A3:I3"/>
    <mergeCell ref="B24:I24"/>
    <mergeCell ref="B25:I25"/>
    <mergeCell ref="B19:I19"/>
    <mergeCell ref="B20:I20"/>
    <mergeCell ref="B21:I21"/>
    <mergeCell ref="B22:I22"/>
    <mergeCell ref="B23:I23"/>
  </mergeCells>
  <pageMargins left="0.70866141732283472" right="0.70866141732283472" top="0.74803149606299213" bottom="0.74803149606299213" header="0.31496062992125984" footer="0.31496062992125984"/>
  <pageSetup scale="24" fitToHeight="1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4"/>
  <sheetViews>
    <sheetView showGridLines="0" view="pageBreakPreview" zoomScale="44" zoomScaleNormal="70" zoomScaleSheetLayoutView="44" workbookViewId="0">
      <selection activeCell="H28" sqref="H28"/>
    </sheetView>
  </sheetViews>
  <sheetFormatPr baseColWidth="10" defaultColWidth="9" defaultRowHeight="15" x14ac:dyDescent="0.25"/>
  <cols>
    <col min="1" max="1" width="36" style="4" customWidth="1"/>
    <col min="2" max="2" width="45.5703125" style="4" customWidth="1"/>
    <col min="3" max="3" width="58.42578125" style="4" customWidth="1"/>
    <col min="4" max="4" width="38.7109375" style="4" customWidth="1"/>
    <col min="5" max="5" width="45.140625" style="4" customWidth="1"/>
    <col min="6" max="6" width="52" customWidth="1"/>
    <col min="7" max="7" width="63.42578125" style="4" customWidth="1"/>
    <col min="8" max="8" width="66.85546875" style="4" customWidth="1"/>
    <col min="9" max="9" width="118.7109375" style="6" customWidth="1"/>
    <col min="10" max="256" width="11.42578125" customWidth="1"/>
  </cols>
  <sheetData>
    <row r="1" spans="1:9" ht="42.75" customHeight="1" x14ac:dyDescent="0.25">
      <c r="A1" s="34"/>
      <c r="B1" s="34"/>
      <c r="C1" s="34"/>
      <c r="D1" s="34"/>
      <c r="E1" s="34"/>
      <c r="F1" s="34"/>
      <c r="G1" s="34"/>
      <c r="H1" s="34"/>
      <c r="I1" s="34"/>
    </row>
    <row r="2" spans="1:9" ht="21" x14ac:dyDescent="0.25">
      <c r="A2" s="34" t="s">
        <v>14</v>
      </c>
      <c r="B2" s="34"/>
      <c r="C2" s="34"/>
      <c r="D2" s="34"/>
      <c r="E2" s="34"/>
      <c r="F2" s="34"/>
      <c r="G2" s="34"/>
      <c r="H2" s="34"/>
      <c r="I2" s="34"/>
    </row>
    <row r="3" spans="1:9" ht="21" x14ac:dyDescent="0.25">
      <c r="A3" s="35" t="s">
        <v>75</v>
      </c>
      <c r="B3" s="35"/>
      <c r="C3" s="35"/>
      <c r="D3" s="35"/>
      <c r="E3" s="35"/>
      <c r="F3" s="35"/>
      <c r="G3" s="35"/>
      <c r="H3" s="35"/>
      <c r="I3" s="35"/>
    </row>
    <row r="4" spans="1:9" ht="21" x14ac:dyDescent="0.35">
      <c r="A4" s="36" t="s">
        <v>10</v>
      </c>
      <c r="B4" s="36"/>
      <c r="C4" s="36"/>
      <c r="D4" s="36"/>
      <c r="E4" s="36"/>
      <c r="F4" s="36"/>
      <c r="G4" s="36"/>
      <c r="H4" s="36"/>
      <c r="I4" s="36"/>
    </row>
    <row r="5" spans="1:9" ht="21" x14ac:dyDescent="0.35">
      <c r="A5" s="37" t="s">
        <v>9</v>
      </c>
      <c r="B5" s="37"/>
      <c r="C5" s="37"/>
      <c r="D5" s="37"/>
      <c r="E5" s="37"/>
      <c r="F5" s="37"/>
      <c r="G5" s="37"/>
      <c r="H5" s="37"/>
      <c r="I5" s="37"/>
    </row>
    <row r="6" spans="1:9" ht="71.25" customHeight="1" x14ac:dyDescent="0.35">
      <c r="A6" s="38"/>
      <c r="B6" s="38"/>
      <c r="C6" s="38"/>
      <c r="D6" s="38"/>
      <c r="E6" s="38"/>
      <c r="F6" s="38"/>
      <c r="G6" s="38"/>
      <c r="H6" s="38"/>
      <c r="I6" s="38"/>
    </row>
    <row r="7" spans="1:9" ht="21" x14ac:dyDescent="0.25">
      <c r="A7" s="39" t="s">
        <v>0</v>
      </c>
      <c r="B7" s="39" t="s">
        <v>1</v>
      </c>
      <c r="C7" s="39" t="s">
        <v>2</v>
      </c>
      <c r="D7" s="39" t="s">
        <v>11</v>
      </c>
      <c r="E7" s="39" t="s">
        <v>12</v>
      </c>
      <c r="F7" s="39" t="s">
        <v>5</v>
      </c>
      <c r="G7" s="39" t="s">
        <v>6</v>
      </c>
      <c r="H7" s="39" t="s">
        <v>7</v>
      </c>
      <c r="I7" s="39" t="s">
        <v>8</v>
      </c>
    </row>
    <row r="8" spans="1:9" ht="45" x14ac:dyDescent="0.25">
      <c r="A8" s="23" t="str">
        <f>+Beneficiarios!A8</f>
        <v xml:space="preserve">Salud </v>
      </c>
      <c r="B8" s="23" t="str">
        <f>+Beneficiarios!B8</f>
        <v xml:space="preserve">Ayuda para gastos medicos </v>
      </c>
      <c r="C8" s="23" t="str">
        <f>+Beneficiarios!C8</f>
        <v xml:space="preserve">Ayuda para costear los pagos de medicamentos  </v>
      </c>
      <c r="D8" s="24" t="str">
        <f>+Beneficiarios!G8</f>
        <v>Feb.2021</v>
      </c>
      <c r="E8" s="23" t="str">
        <f>+Beneficiarios!F8</f>
        <v>RD $4,680.00</v>
      </c>
      <c r="F8" s="26" t="str">
        <f>+Beneficiarios!F8</f>
        <v>RD $4,680.00</v>
      </c>
      <c r="G8" s="24" t="str">
        <f>+Beneficiarios!G8</f>
        <v>Feb.2021</v>
      </c>
      <c r="H8" s="23" t="str">
        <f>+Beneficiarios!H8</f>
        <v>Carta solicitud y copia de cédula</v>
      </c>
      <c r="I8" s="23" t="str">
        <f>+Beneficiarios!I8</f>
        <v xml:space="preserve">Cubrir el uso de dicho  medicamento </v>
      </c>
    </row>
    <row r="9" spans="1:9" ht="179.25" customHeight="1" x14ac:dyDescent="0.25">
      <c r="A9" s="23" t="str">
        <f>+Beneficiarios!A9</f>
        <v xml:space="preserve">ayuda comunitaria  </v>
      </c>
      <c r="B9" s="23" t="str">
        <f>+Beneficiarios!B9</f>
        <v xml:space="preserve">Ayuda para compra de tanques </v>
      </c>
      <c r="C9" s="23" t="str">
        <f>+Beneficiarios!C9</f>
        <v xml:space="preserve">Ayuda para la compra de 30 tanques </v>
      </c>
      <c r="D9" s="24" t="str">
        <f>+Beneficiarios!G9</f>
        <v>Feb.2021</v>
      </c>
      <c r="E9" s="23" t="str">
        <f>+Beneficiarios!F9</f>
        <v xml:space="preserve">Donacion </v>
      </c>
      <c r="F9" s="26" t="str">
        <f>+Beneficiarios!F9</f>
        <v xml:space="preserve">Donacion </v>
      </c>
      <c r="G9" s="24" t="str">
        <f>+Beneficiarios!G9</f>
        <v>Feb.2021</v>
      </c>
      <c r="H9" s="23" t="str">
        <f>+Beneficiarios!H9</f>
        <v>Carta solicitud</v>
      </c>
      <c r="I9" s="23" t="str">
        <f>+Beneficiarios!I9</f>
        <v xml:space="preserve">Se trata de velar por la recogida de basura en diccha comunidad </v>
      </c>
    </row>
    <row r="10" spans="1:9" ht="45" x14ac:dyDescent="0.25">
      <c r="A10" s="23" t="str">
        <f>+Beneficiarios!A10</f>
        <v>Ayuda comunitaria</v>
      </c>
      <c r="B10" s="23" t="str">
        <f>+Beneficiarios!B10</f>
        <v xml:space="preserve">Ayuda para gasto fuenebres </v>
      </c>
      <c r="C10" s="23" t="str">
        <f>+Beneficiarios!C10</f>
        <v xml:space="preserve">Ayuda para cubrir gastos funebres </v>
      </c>
      <c r="D10" s="24" t="str">
        <f>+Beneficiarios!G10</f>
        <v>Feb.2021</v>
      </c>
      <c r="E10" s="23" t="str">
        <f>+Beneficiarios!F10</f>
        <v>RD $ 71,400.00</v>
      </c>
      <c r="F10" s="26" t="str">
        <f>+Beneficiarios!F10</f>
        <v>RD $ 71,400.00</v>
      </c>
      <c r="G10" s="24" t="str">
        <f>+Beneficiarios!G10</f>
        <v>Feb.2021</v>
      </c>
      <c r="H10" s="23" t="str">
        <f>+Beneficiarios!H10</f>
        <v>Carta solicitud, cotización</v>
      </c>
      <c r="I10" s="23" t="str">
        <f>+Beneficiarios!I10</f>
        <v xml:space="preserve">Cubrir todos los gasto de la fallecida </v>
      </c>
    </row>
    <row r="11" spans="1:9" ht="116.25" customHeight="1" x14ac:dyDescent="0.25">
      <c r="A11" s="23" t="str">
        <f>+Beneficiarios!A11</f>
        <v>Ayuda comunitaria</v>
      </c>
      <c r="B11" s="23" t="str">
        <f>+Beneficiarios!B11</f>
        <v xml:space="preserve">Ayuda para materiales de oficina </v>
      </c>
      <c r="C11" s="23" t="str">
        <f>+Beneficiarios!C11</f>
        <v xml:space="preserve">Ayuda para la donacin de materiales de oficina </v>
      </c>
      <c r="D11" s="24" t="str">
        <f>+Beneficiarios!G11</f>
        <v>Feb.2021</v>
      </c>
      <c r="E11" s="23" t="str">
        <f>+Beneficiarios!F11</f>
        <v xml:space="preserve">Donacion </v>
      </c>
      <c r="F11" s="26" t="str">
        <f>+Beneficiarios!F11</f>
        <v xml:space="preserve">Donacion </v>
      </c>
      <c r="G11" s="24" t="str">
        <f>+Beneficiarios!G11</f>
        <v>Feb.2021</v>
      </c>
      <c r="H11" s="23" t="str">
        <f>+Beneficiarios!H11</f>
        <v>Carta solicitud</v>
      </c>
      <c r="I11" s="23" t="str">
        <f>+Beneficiarios!I11</f>
        <v xml:space="preserve">Aportar al desenvolvimiento laboral con subsidios de material </v>
      </c>
    </row>
    <row r="12" spans="1:9" ht="171" customHeight="1" x14ac:dyDescent="0.25">
      <c r="A12" s="23" t="str">
        <f>+Beneficiarios!A12</f>
        <v>Salud</v>
      </c>
      <c r="B12" s="23" t="str">
        <f>+Beneficiarios!B12</f>
        <v xml:space="preserve">Ayuda para materiales quirurgicos </v>
      </c>
      <c r="C12" s="23" t="str">
        <f>+Beneficiarios!C12</f>
        <v>Ayuda para cubrir la compra de 1 clavo bloqueadode fémur, stainless stell sdhxk02 10x300 mm y 4 tornillos bloqueado para clavo</v>
      </c>
      <c r="D12" s="24" t="str">
        <f>+Beneficiarios!G12</f>
        <v>Feb.2021</v>
      </c>
      <c r="E12" s="23" t="str">
        <f>+Beneficiarios!F12</f>
        <v>RD $ 56,800.00</v>
      </c>
      <c r="F12" s="26" t="str">
        <f>+Beneficiarios!F12</f>
        <v>RD $ 56,800.00</v>
      </c>
      <c r="G12" s="24" t="str">
        <f>+Beneficiarios!G12</f>
        <v>Feb.2021</v>
      </c>
      <c r="H12" s="23" t="str">
        <f>+Beneficiarios!H12</f>
        <v>Carta solicitud, cotización,Indicación y copia de cédula</v>
      </c>
      <c r="I12" s="23" t="str">
        <f>+Beneficiarios!I12</f>
        <v>Mejorar su calidad de vida y ser una persona util a la sociedad</v>
      </c>
    </row>
    <row r="13" spans="1:9" ht="97.5" customHeight="1" x14ac:dyDescent="0.25">
      <c r="A13" s="23" t="str">
        <f>+Beneficiarios!A13</f>
        <v xml:space="preserve">Ayuda comunitaria  </v>
      </c>
      <c r="B13" s="23" t="str">
        <f>+Beneficiarios!B13</f>
        <v xml:space="preserve">Ayuda para comprar un motor   </v>
      </c>
      <c r="C13" s="23" t="str">
        <f>+Beneficiarios!C13</f>
        <v xml:space="preserve">Ayuda para compra de motor del vehiculo de la iglesia </v>
      </c>
      <c r="D13" s="24" t="str">
        <f>+Beneficiarios!G13</f>
        <v>Feb. 2021</v>
      </c>
      <c r="E13" s="23" t="str">
        <f>+Beneficiarios!F13</f>
        <v>RD $55,000.00</v>
      </c>
      <c r="F13" s="26" t="str">
        <f>+Beneficiarios!F13</f>
        <v>RD $55,000.00</v>
      </c>
      <c r="G13" s="24" t="str">
        <f>+Beneficiarios!G13</f>
        <v>Feb. 2021</v>
      </c>
      <c r="H13" s="23" t="str">
        <f>+Beneficiarios!H13</f>
        <v>Carta solicitud, cotización y copia de cédula</v>
      </c>
      <c r="I13" s="23" t="str">
        <f>+Beneficiarios!I13</f>
        <v xml:space="preserve">La movilidad de los pertenecientes a dicha congregacion religiosa </v>
      </c>
    </row>
    <row r="14" spans="1:9" ht="67.5" customHeight="1" x14ac:dyDescent="0.3">
      <c r="A14" s="23" t="s">
        <v>70</v>
      </c>
      <c r="B14" s="23" t="s">
        <v>71</v>
      </c>
      <c r="C14" s="23" t="s">
        <v>70</v>
      </c>
      <c r="D14" s="20" t="s">
        <v>30</v>
      </c>
      <c r="E14" s="23" t="s">
        <v>51</v>
      </c>
      <c r="F14" s="23" t="s">
        <v>51</v>
      </c>
      <c r="G14" s="25" t="s">
        <v>30</v>
      </c>
      <c r="H14" s="23" t="s">
        <v>66</v>
      </c>
      <c r="I14" s="41" t="s">
        <v>18</v>
      </c>
    </row>
    <row r="15" spans="1:9" ht="45" x14ac:dyDescent="0.3">
      <c r="A15" s="23" t="s">
        <v>68</v>
      </c>
      <c r="B15" s="42" t="s">
        <v>72</v>
      </c>
      <c r="C15" s="42" t="s">
        <v>69</v>
      </c>
      <c r="D15" s="23" t="s">
        <v>76</v>
      </c>
      <c r="E15" s="20" t="s">
        <v>52</v>
      </c>
      <c r="F15" s="20" t="s">
        <v>52</v>
      </c>
      <c r="G15" s="23" t="s">
        <v>30</v>
      </c>
      <c r="H15" s="23" t="s">
        <v>66</v>
      </c>
      <c r="I15" s="25" t="s">
        <v>65</v>
      </c>
    </row>
    <row r="16" spans="1:9" ht="23.25" x14ac:dyDescent="0.35">
      <c r="A16" s="27"/>
      <c r="B16" s="27"/>
      <c r="C16" s="27"/>
      <c r="D16" s="27"/>
      <c r="E16" s="27"/>
      <c r="F16" s="27"/>
      <c r="G16" s="30"/>
      <c r="H16" s="27"/>
      <c r="I16" s="29"/>
    </row>
    <row r="17" spans="1:13" x14ac:dyDescent="0.25">
      <c r="A17" s="3"/>
      <c r="B17" s="3"/>
      <c r="C17" s="3"/>
      <c r="D17" s="5"/>
      <c r="E17" s="3"/>
      <c r="F17" s="2"/>
      <c r="G17" s="5"/>
      <c r="H17" s="3"/>
      <c r="I17" s="3"/>
    </row>
    <row r="18" spans="1:13" x14ac:dyDescent="0.25">
      <c r="A18" s="3"/>
      <c r="B18" s="3"/>
      <c r="C18" s="3"/>
      <c r="D18" s="5"/>
      <c r="E18" s="3"/>
      <c r="F18" s="2"/>
      <c r="G18" s="5"/>
      <c r="H18" s="3"/>
      <c r="I18" s="3"/>
    </row>
    <row r="20" spans="1:13" x14ac:dyDescent="0.25">
      <c r="A20" s="19"/>
      <c r="B20" s="19"/>
      <c r="C20" s="19"/>
      <c r="D20" s="19"/>
      <c r="E20" s="19"/>
      <c r="F20" s="19"/>
      <c r="G20" s="19"/>
      <c r="H20" s="19"/>
      <c r="I20" s="19"/>
    </row>
    <row r="24" spans="1:13" x14ac:dyDescent="0.25">
      <c r="A24" s="19"/>
      <c r="B24" s="19"/>
      <c r="C24" s="19"/>
      <c r="D24" s="19"/>
      <c r="E24" s="19"/>
      <c r="F24" s="19"/>
      <c r="G24" s="19"/>
      <c r="H24" s="19"/>
      <c r="I24" s="19"/>
    </row>
    <row r="25" spans="1:13" x14ac:dyDescent="0.25">
      <c r="A25" s="7"/>
      <c r="B25" s="7"/>
      <c r="C25" s="7"/>
      <c r="D25" s="7"/>
      <c r="E25" s="7"/>
      <c r="G25" s="7"/>
      <c r="H25" s="7"/>
      <c r="I25" s="7"/>
    </row>
    <row r="26" spans="1:13" ht="36.75" customHeight="1" x14ac:dyDescent="0.3">
      <c r="A26" s="7"/>
      <c r="B26" s="7"/>
      <c r="C26" s="7"/>
      <c r="D26" s="13"/>
      <c r="E26" s="13"/>
      <c r="F26" s="25" t="s">
        <v>79</v>
      </c>
      <c r="G26" s="13"/>
      <c r="H26" s="7"/>
      <c r="I26" s="7"/>
    </row>
    <row r="27" spans="1:13" ht="47.25" customHeight="1" x14ac:dyDescent="0.35">
      <c r="A27" s="7"/>
      <c r="B27" s="7"/>
      <c r="C27" s="7"/>
      <c r="D27" s="13"/>
      <c r="E27" s="13"/>
      <c r="F27" s="44" t="s">
        <v>77</v>
      </c>
      <c r="G27" s="43"/>
      <c r="H27" s="43"/>
      <c r="I27" s="43"/>
      <c r="J27" s="43"/>
      <c r="K27" s="43"/>
      <c r="L27" s="43"/>
      <c r="M27" s="43"/>
    </row>
    <row r="28" spans="1:13" ht="50.25" customHeight="1" x14ac:dyDescent="0.3">
      <c r="A28" s="7"/>
      <c r="B28" s="7"/>
      <c r="C28" s="7"/>
      <c r="D28" s="13"/>
      <c r="E28" s="13"/>
      <c r="F28" s="33" t="s">
        <v>78</v>
      </c>
      <c r="G28"/>
      <c r="H28"/>
      <c r="I28"/>
    </row>
    <row r="29" spans="1:13" ht="123.75" customHeight="1" x14ac:dyDescent="0.25">
      <c r="A29" s="7"/>
      <c r="B29" s="7"/>
      <c r="C29" s="7"/>
      <c r="D29" s="7"/>
      <c r="E29" s="7"/>
      <c r="G29"/>
      <c r="H29"/>
      <c r="I29"/>
    </row>
    <row r="30" spans="1:13" ht="120" customHeight="1" x14ac:dyDescent="0.25">
      <c r="A30" s="7"/>
      <c r="B30" s="7"/>
      <c r="C30" s="7"/>
      <c r="D30" s="7"/>
      <c r="E30" s="7"/>
      <c r="G30"/>
      <c r="H30"/>
      <c r="I30"/>
    </row>
    <row r="31" spans="1:13" ht="121.5" customHeight="1" x14ac:dyDescent="0.3">
      <c r="A31" s="13"/>
      <c r="B31" s="13"/>
      <c r="C31" s="13"/>
      <c r="D31" s="13"/>
      <c r="E31" s="13"/>
      <c r="F31" s="25"/>
      <c r="G31" s="25"/>
      <c r="H31" s="25"/>
      <c r="I31" s="25"/>
      <c r="J31" s="25"/>
      <c r="K31" s="33"/>
      <c r="L31" s="25"/>
      <c r="M31" s="25"/>
    </row>
    <row r="32" spans="1:13" x14ac:dyDescent="0.25">
      <c r="A32" s="13"/>
      <c r="B32" s="13"/>
      <c r="C32" s="13"/>
      <c r="D32" s="13"/>
      <c r="E32" s="13"/>
      <c r="F32" s="40"/>
      <c r="G32" s="40"/>
      <c r="H32" s="40"/>
      <c r="I32" s="40"/>
      <c r="J32" s="40"/>
      <c r="K32" s="40"/>
      <c r="L32" s="40"/>
      <c r="M32" s="40"/>
    </row>
    <row r="33" spans="1:13" x14ac:dyDescent="0.25">
      <c r="A33" s="13"/>
      <c r="B33" s="13"/>
      <c r="C33" s="13"/>
      <c r="D33" s="13"/>
      <c r="E33" s="13"/>
      <c r="F33" s="40"/>
      <c r="G33" s="40"/>
      <c r="H33" s="40"/>
      <c r="I33" s="40"/>
      <c r="J33" s="40"/>
      <c r="K33" s="40"/>
      <c r="L33" s="40"/>
      <c r="M33" s="40"/>
    </row>
    <row r="34" spans="1:13" x14ac:dyDescent="0.25">
      <c r="A34" s="40"/>
      <c r="B34" s="40"/>
      <c r="C34" s="40"/>
      <c r="D34" s="40"/>
      <c r="E34" s="40"/>
      <c r="F34" s="40"/>
      <c r="G34" s="40"/>
      <c r="H34" s="40"/>
      <c r="I34"/>
    </row>
    <row r="35" spans="1:13" x14ac:dyDescent="0.25">
      <c r="A35" s="19"/>
      <c r="B35" s="19"/>
      <c r="C35" s="19"/>
      <c r="D35" s="19"/>
      <c r="E35" s="19"/>
      <c r="F35" s="19"/>
      <c r="G35" s="19"/>
      <c r="H35" s="19"/>
      <c r="I35" s="19"/>
    </row>
    <row r="36" spans="1:13" x14ac:dyDescent="0.25">
      <c r="A36" s="19"/>
      <c r="B36" s="19"/>
      <c r="C36" s="19"/>
      <c r="D36" s="19"/>
      <c r="E36" s="19"/>
      <c r="F36" s="19"/>
      <c r="G36" s="19"/>
      <c r="H36" s="19"/>
      <c r="I36" s="19"/>
    </row>
    <row r="44" spans="1:13" s="11" customFormat="1" ht="23.25" x14ac:dyDescent="0.35">
      <c r="A44" s="4"/>
      <c r="B44" s="4"/>
      <c r="C44" s="4"/>
      <c r="D44" s="4"/>
      <c r="E44" s="4"/>
      <c r="F44"/>
      <c r="G44" s="4"/>
      <c r="H44" s="4"/>
      <c r="I44" s="6"/>
    </row>
  </sheetData>
  <mergeCells count="9">
    <mergeCell ref="A35:I35"/>
    <mergeCell ref="A36:I36"/>
    <mergeCell ref="A1:I1"/>
    <mergeCell ref="A2:I2"/>
    <mergeCell ref="A3:I3"/>
    <mergeCell ref="A4:I4"/>
    <mergeCell ref="A5:I5"/>
    <mergeCell ref="A20:I20"/>
    <mergeCell ref="A24:I24"/>
  </mergeCells>
  <pageMargins left="0.70866141732283472" right="0.70866141732283472" top="0.74803149606299213" bottom="0.74803149606299213" header="0.31496062992125984" footer="0.31496062992125984"/>
  <pageSetup scale="10" fitToHeight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Beneficiarios</vt:lpstr>
      <vt:lpstr>Nómina Beneficiarios</vt:lpstr>
      <vt:lpstr>Beneficiarios!Área_de_impresión</vt:lpstr>
      <vt:lpstr>'Nómina Beneficiarios'!Área_de_impresión</vt:lpstr>
      <vt:lpstr>Beneficiarios!Títulos_a_imprimir</vt:lpstr>
      <vt:lpstr>'Nómina Beneficiarios'!Títulos_a_imprimir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DIGEPRES</dc:creator>
  <cp:lastModifiedBy>José Rafael Santana Bautista</cp:lastModifiedBy>
  <cp:lastPrinted>2021-03-03T13:36:12Z</cp:lastPrinted>
  <dcterms:created xsi:type="dcterms:W3CDTF">2018-04-17T18:57:16Z</dcterms:created>
  <dcterms:modified xsi:type="dcterms:W3CDTF">2021-03-03T14:13:03Z</dcterms:modified>
</cp:coreProperties>
</file>