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nocencia.fortunato\Desktop\"/>
    </mc:Choice>
  </mc:AlternateContent>
  <bookViews>
    <workbookView xWindow="0" yWindow="0" windowWidth="20460" windowHeight="762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<sst xmlns="http://schemas.openxmlformats.org/spreadsheetml/2006/main" count="66" uniqueCount="66">
  <si>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</si>
  <si>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</si>
  <si>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</si>
  <si>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</si>
  <si>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</si>
  <si>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</si>
  <si>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</si>
  <si>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</si>
  <si>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</si>
  <si>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</si>
  <si>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</si>
  <si>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</si>
  <si>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</si>
  <si>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</si>
  <si>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</si>
  <si>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</si>
  <si>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</si>
  <si>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</si>
  <si>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</si>
  <si>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</si>
  <si>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</si>
  <si>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</si>
  <si>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</si>
  <si>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</si>
  <si>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</si>
  <si>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</si>
  <si>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</si>
  <si>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</si>
  <si>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</si>
  <si>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</si>
  <si>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</si>
  <si>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</si>
  <si>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</si>
  <si>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</si>
  <si>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</si>
  <si>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</si>
  <si>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</si>
  <si>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</si>
  <si>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</si>
  <si>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</si>
  <si>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</si>
  <si>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</si>
  <si>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</si>
  <si>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</si>
  <si>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</si>
  <si>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</si>
  <si>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</si>
  <si>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</si>
  <si>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</si>
  <si>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</si>
  <si>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</si>
  <si>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</si>
  <si>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</si>
  <si>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</si>
  <si>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</si>
  <si>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</si>
  <si>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</si>
  <si>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</si>
  <si>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</si>
  <si>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</si>
  <si>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</si>
  <si>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</si>
  <si>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</si>
  <si>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</si>
  <si>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Trimestral de las Metas Físicas-Financieras</t>
  </si>
  <si>
    <t>Lineamientos para la Ejecución Presupuestaria 2022 del Gobierno General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</si>
</sst>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dd/mm/yyyy;@"/>
    <numFmt numFmtId="166" formatCode="[$-10409]#,##0;\-#,##0"/>
    <numFmt numFmtId="167" formatCode="[$-10409]#,##0.00;\-#,##0.00"/>
    <numFmt numFmtId="168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5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8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Border="1" applyAlignment="1" applyProtection="1">
      <alignment horizontal="left" vertical="center" wrapText="1"/>
      <protection locked="0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  <xf numFmtId="0" fontId="10" fillId="6" borderId="22" xfId="0" applyFont="1" applyFill="1" applyBorder="1" applyAlignment="1">
      <alignment horizontal="left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8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IF(G29&gt;0,G29/C29,0)</calculatedColumnFormula>
    </tableColumn>
    <tableColumn id="8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19" workbookViewId="0">
      <selection activeCell="C25" sqref="C25:E25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1.42578125" style="8"/>
  </cols>
  <sheetData>
    <row r="1" spans="1:11" ht="21.75" thickBot="1" x14ac:dyDescent="0.3">
      <c r="A1" s="28"/>
      <c r="B1" s="44" t="s">
        <v>64</v>
      </c>
      <c r="C1" s="45"/>
      <c r="D1" s="45"/>
      <c r="E1" s="45"/>
      <c r="F1" s="45"/>
      <c r="G1" s="45"/>
      <c r="H1" s="45"/>
      <c r="I1" s="45"/>
      <c r="J1" s="46"/>
      <c r="K1" s="1"/>
    </row>
    <row r="2" spans="1:11" ht="21.75" thickBot="1" x14ac:dyDescent="0.3">
      <c r="A2" s="29"/>
      <c r="B2" s="47" t="s">
        <v>0</v>
      </c>
      <c r="C2" s="48"/>
      <c r="D2" s="47" t="s">
        <v>1</v>
      </c>
      <c r="E2" s="49"/>
      <c r="F2" s="49"/>
      <c r="G2" s="48"/>
      <c r="H2" s="50"/>
      <c r="I2" s="2" t="s">
        <v>2</v>
      </c>
      <c r="J2" s="3" t="s">
        <v>3</v>
      </c>
      <c r="K2" s="1"/>
    </row>
    <row r="3" spans="1:11" ht="21.75" thickBot="1" x14ac:dyDescent="0.3">
      <c r="A3" s="30"/>
      <c r="B3" s="51" t="s">
        <v>4</v>
      </c>
      <c r="C3" s="52"/>
      <c r="D3" s="51" t="s">
        <v>65</v>
      </c>
      <c r="E3" s="52"/>
      <c r="F3" s="52"/>
      <c r="G3" s="52"/>
      <c r="H3" s="53"/>
      <c r="I3" s="4">
        <v>44844</v>
      </c>
      <c r="J3" s="5">
        <v>0</v>
      </c>
      <c r="K3" s="1"/>
    </row>
    <row r="4" spans="1:11" x14ac:dyDescent="0.25">
      <c r="A4" s="54"/>
      <c r="B4" s="55"/>
      <c r="C4" s="55"/>
      <c r="D4" s="56"/>
      <c r="E4" s="56"/>
      <c r="F4" s="56"/>
      <c r="G4" s="56"/>
      <c r="H4" s="56"/>
      <c r="I4" s="55"/>
      <c r="J4" s="57"/>
      <c r="K4" s="1"/>
    </row>
    <row r="5" spans="1:11" ht="3" customHeight="1" x14ac:dyDescent="0.25">
      <c r="A5" s="35"/>
      <c r="B5" s="36"/>
      <c r="C5" s="36"/>
      <c r="D5" s="36"/>
      <c r="E5" s="36"/>
      <c r="F5" s="36"/>
      <c r="G5" s="36"/>
      <c r="H5" s="36"/>
      <c r="I5" s="36"/>
      <c r="J5" s="37"/>
      <c r="K5" s="1"/>
    </row>
    <row r="6" spans="1:11" ht="15.75" x14ac:dyDescent="0.25">
      <c r="A6" s="38" t="s">
        <v>5</v>
      </c>
      <c r="B6" s="39"/>
      <c r="C6" s="39"/>
      <c r="D6" s="39"/>
      <c r="E6" s="39"/>
      <c r="F6" s="39"/>
      <c r="G6" s="39"/>
      <c r="H6" s="39"/>
      <c r="I6" s="39"/>
      <c r="J6" s="40"/>
      <c r="K6" s="1"/>
    </row>
    <row r="7" spans="1:11" ht="15.75" x14ac:dyDescent="0.25">
      <c r="A7" s="41" t="s">
        <v>6</v>
      </c>
      <c r="B7" s="42"/>
      <c r="C7" s="42"/>
      <c r="D7" s="42"/>
      <c r="E7" s="42"/>
      <c r="F7" s="42"/>
      <c r="G7" s="42"/>
      <c r="H7" s="42"/>
      <c r="I7" s="42"/>
      <c r="J7" s="43"/>
      <c r="K7" s="1"/>
    </row>
    <row r="8" spans="1:11" ht="24" customHeight="1" x14ac:dyDescent="0.25">
      <c r="A8" s="6" t="s">
        <v>7</v>
      </c>
      <c r="B8" s="58" t="s">
        <v>56</v>
      </c>
      <c r="C8" s="59"/>
      <c r="D8" s="59"/>
      <c r="E8" s="59"/>
      <c r="F8" s="59"/>
      <c r="G8" s="59"/>
      <c r="H8" s="59"/>
      <c r="I8" s="59"/>
      <c r="J8" s="60"/>
      <c r="K8" s="1"/>
    </row>
    <row r="9" spans="1:11" ht="36" customHeight="1" x14ac:dyDescent="0.25">
      <c r="A9" s="31" t="s">
        <v>8</v>
      </c>
      <c r="B9" s="58" t="s">
        <v>57</v>
      </c>
      <c r="C9" s="59"/>
      <c r="D9" s="59"/>
      <c r="E9" s="59"/>
      <c r="F9" s="59"/>
      <c r="G9" s="59"/>
      <c r="H9" s="59"/>
      <c r="I9" s="59"/>
      <c r="J9" s="60"/>
      <c r="K9" s="1"/>
    </row>
    <row r="10" spans="1:11" ht="26.25" customHeight="1" x14ac:dyDescent="0.25">
      <c r="A10" s="31" t="s">
        <v>9</v>
      </c>
      <c r="B10" s="84" t="s">
        <v>58</v>
      </c>
      <c r="C10" s="84"/>
      <c r="D10" s="84"/>
      <c r="E10" s="84"/>
      <c r="F10" s="84"/>
      <c r="G10" s="84"/>
      <c r="H10" s="84"/>
      <c r="I10" s="84"/>
      <c r="J10" s="84"/>
      <c r="K10" s="1"/>
    </row>
    <row r="11" spans="1:11" ht="31.5" customHeight="1" x14ac:dyDescent="0.25">
      <c r="A11" s="6" t="s">
        <v>10</v>
      </c>
      <c r="B11" s="61" t="s">
        <v>59</v>
      </c>
      <c r="C11" s="61"/>
      <c r="D11" s="61"/>
      <c r="E11" s="61"/>
      <c r="F11" s="61"/>
      <c r="G11" s="61"/>
      <c r="H11" s="61"/>
      <c r="I11" s="61"/>
      <c r="J11" s="61"/>
    </row>
    <row r="12" spans="1:11" ht="23.25" customHeight="1" x14ac:dyDescent="0.25">
      <c r="A12" s="6" t="s">
        <v>11</v>
      </c>
      <c r="B12" s="62" t="s">
        <v>60</v>
      </c>
      <c r="C12" s="62"/>
      <c r="D12" s="62"/>
      <c r="E12" s="62"/>
      <c r="F12" s="62"/>
      <c r="G12" s="62"/>
      <c r="H12" s="62"/>
      <c r="I12" s="62"/>
      <c r="J12" s="62"/>
    </row>
    <row r="13" spans="1:11" ht="15.75" x14ac:dyDescent="0.25">
      <c r="A13" s="38" t="s">
        <v>12</v>
      </c>
      <c r="B13" s="39"/>
      <c r="C13" s="39"/>
      <c r="D13" s="39"/>
      <c r="E13" s="39"/>
      <c r="F13" s="39"/>
      <c r="G13" s="39"/>
      <c r="H13" s="39"/>
      <c r="I13" s="39"/>
      <c r="J13" s="40"/>
    </row>
    <row r="14" spans="1:11" ht="35.25" customHeight="1" x14ac:dyDescent="0.25">
      <c r="A14" s="6" t="s">
        <v>13</v>
      </c>
      <c r="B14" s="32">
        <f>_xlfn.NUMBERVALUE(LEFT($B$16,1))</f>
        <v>0</v>
      </c>
      <c r="C14" s="63" t="s">
        <v>62</v>
      </c>
      <c r="D14" s="63"/>
      <c r="E14" s="63"/>
      <c r="F14" s="63"/>
      <c r="G14" s="63"/>
      <c r="H14" s="63"/>
      <c r="I14" s="63"/>
      <c r="J14" s="63"/>
    </row>
    <row r="15" spans="1:11" ht="26.25" customHeight="1" x14ac:dyDescent="0.25">
      <c r="A15" s="6" t="s">
        <v>14</v>
      </c>
      <c r="B15" s="9">
        <f>_xlfn.NUMBERVALUE(LEFT(B16,3))</f>
        <v>0</v>
      </c>
      <c r="C15" s="34" t="str">
        <f>IFERROR(VLOOKUP(B15,'[1]Validacion datos'!A8:B26,2,FALSE),"")</f>
        <v/>
      </c>
      <c r="D15" s="34"/>
      <c r="E15" s="34"/>
      <c r="F15" s="34"/>
      <c r="G15" s="34"/>
      <c r="H15" s="34"/>
      <c r="I15" s="34"/>
      <c r="J15" s="34"/>
    </row>
    <row r="16" spans="1:11" x14ac:dyDescent="0.25">
      <c r="A16" s="6" t="s">
        <v>15</v>
      </c>
      <c r="B16" s="10"/>
      <c r="C16" s="63" t="s">
        <v>61</v>
      </c>
      <c r="D16" s="63"/>
      <c r="E16" s="63"/>
      <c r="F16" s="63"/>
      <c r="G16" s="63"/>
      <c r="H16" s="63"/>
      <c r="I16" s="63"/>
      <c r="J16" s="63"/>
    </row>
    <row r="17" spans="1:11" ht="15.75" x14ac:dyDescent="0.25">
      <c r="A17" s="38" t="s">
        <v>16</v>
      </c>
      <c r="B17" s="39"/>
      <c r="C17" s="39"/>
      <c r="D17" s="39"/>
      <c r="E17" s="39"/>
      <c r="F17" s="39"/>
      <c r="G17" s="39"/>
      <c r="H17" s="39"/>
      <c r="I17" s="39"/>
      <c r="J17" s="40"/>
    </row>
    <row r="18" spans="1:11" ht="29.25" customHeight="1" x14ac:dyDescent="0.25">
      <c r="A18" s="6" t="s">
        <v>17</v>
      </c>
      <c r="B18" s="64"/>
      <c r="C18" s="64"/>
      <c r="D18" s="64"/>
      <c r="E18" s="64"/>
      <c r="F18" s="64"/>
      <c r="G18" s="64"/>
      <c r="H18" s="64"/>
      <c r="I18" s="64"/>
      <c r="J18" s="65"/>
    </row>
    <row r="19" spans="1:11" ht="33" customHeight="1" x14ac:dyDescent="0.25">
      <c r="A19" s="11" t="s">
        <v>18</v>
      </c>
      <c r="B19" s="64"/>
      <c r="C19" s="64"/>
      <c r="D19" s="64"/>
      <c r="E19" s="64"/>
      <c r="F19" s="64"/>
      <c r="G19" s="64"/>
      <c r="H19" s="64"/>
      <c r="I19" s="64"/>
      <c r="J19" s="65"/>
    </row>
    <row r="20" spans="1:11" ht="34.5" customHeight="1" x14ac:dyDescent="0.25">
      <c r="A20" s="11" t="s">
        <v>19</v>
      </c>
      <c r="B20" s="64"/>
      <c r="C20" s="64"/>
      <c r="D20" s="64"/>
      <c r="E20" s="64"/>
      <c r="F20" s="64"/>
      <c r="G20" s="64"/>
      <c r="H20" s="64"/>
      <c r="I20" s="64"/>
      <c r="J20" s="65"/>
    </row>
    <row r="21" spans="1:11" ht="35.25" customHeight="1" x14ac:dyDescent="0.25">
      <c r="A21" s="11" t="s">
        <v>20</v>
      </c>
      <c r="B21" s="64"/>
      <c r="C21" s="64"/>
      <c r="D21" s="64"/>
      <c r="E21" s="64"/>
      <c r="F21" s="64"/>
      <c r="G21" s="64"/>
      <c r="H21" s="64"/>
      <c r="I21" s="64"/>
      <c r="J21" s="65"/>
      <c r="K21" s="1"/>
    </row>
    <row r="22" spans="1:11" ht="15.75" x14ac:dyDescent="0.25">
      <c r="A22" s="38" t="s">
        <v>21</v>
      </c>
      <c r="B22" s="39"/>
      <c r="C22" s="39"/>
      <c r="D22" s="39"/>
      <c r="E22" s="39"/>
      <c r="F22" s="39"/>
      <c r="G22" s="39"/>
      <c r="H22" s="39"/>
      <c r="I22" s="39"/>
      <c r="J22" s="40"/>
    </row>
    <row r="23" spans="1:11" ht="15.75" x14ac:dyDescent="0.25">
      <c r="A23" s="41" t="s">
        <v>22</v>
      </c>
      <c r="B23" s="42"/>
      <c r="C23" s="42"/>
      <c r="D23" s="42"/>
      <c r="E23" s="42"/>
      <c r="F23" s="42"/>
      <c r="G23" s="42"/>
      <c r="H23" s="42"/>
      <c r="I23" s="42"/>
      <c r="J23" s="43"/>
      <c r="K23" s="1"/>
    </row>
    <row r="24" spans="1:11" ht="15" customHeight="1" x14ac:dyDescent="0.25">
      <c r="A24" s="66" t="s">
        <v>23</v>
      </c>
      <c r="B24" s="67"/>
      <c r="C24" s="68" t="s">
        <v>24</v>
      </c>
      <c r="D24" s="70"/>
      <c r="E24" s="70"/>
      <c r="F24" s="70" t="s">
        <v>25</v>
      </c>
      <c r="G24" s="70"/>
      <c r="H24" s="67"/>
      <c r="I24" s="68" t="s">
        <v>26</v>
      </c>
      <c r="J24" s="69"/>
    </row>
    <row r="25" spans="1:11" x14ac:dyDescent="0.25">
      <c r="A25" s="85">
        <v>11018002027</v>
      </c>
      <c r="B25" s="86"/>
      <c r="C25" s="74">
        <v>6433171734.9799995</v>
      </c>
      <c r="D25" s="75"/>
      <c r="E25" s="76"/>
      <c r="F25" s="74">
        <v>1805749953.1600001</v>
      </c>
      <c r="G25" s="75"/>
      <c r="H25" s="76"/>
      <c r="I25" s="87">
        <f>C25/A25</f>
        <v>0.58387824936093558</v>
      </c>
      <c r="J25" s="88"/>
    </row>
    <row r="26" spans="1:11" ht="15.75" x14ac:dyDescent="0.25">
      <c r="A26" s="41" t="s">
        <v>27</v>
      </c>
      <c r="B26" s="42"/>
      <c r="C26" s="42"/>
      <c r="D26" s="42"/>
      <c r="E26" s="42"/>
      <c r="F26" s="42"/>
      <c r="G26" s="42"/>
      <c r="H26" s="42"/>
      <c r="I26" s="42"/>
      <c r="J26" s="43"/>
      <c r="K26" s="1"/>
    </row>
    <row r="27" spans="1:11" x14ac:dyDescent="0.25">
      <c r="A27" s="7"/>
      <c r="B27"/>
      <c r="C27" s="71" t="s">
        <v>28</v>
      </c>
      <c r="D27" s="72"/>
      <c r="E27" s="71" t="s">
        <v>29</v>
      </c>
      <c r="F27" s="72"/>
      <c r="G27" s="71" t="s">
        <v>30</v>
      </c>
      <c r="H27" s="71"/>
      <c r="I27" s="71" t="s">
        <v>31</v>
      </c>
      <c r="J27" s="73"/>
    </row>
    <row r="28" spans="1:11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</row>
    <row r="29" spans="1:11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</row>
    <row r="30" spans="1:11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1" ht="15.75" x14ac:dyDescent="0.25">
      <c r="A31" s="38" t="s">
        <v>42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11" ht="15.75" x14ac:dyDescent="0.25">
      <c r="A32" s="41" t="s">
        <v>43</v>
      </c>
      <c r="B32" s="42"/>
      <c r="C32" s="42"/>
      <c r="D32" s="42"/>
      <c r="E32" s="42"/>
      <c r="F32" s="42"/>
      <c r="G32" s="42"/>
      <c r="H32" s="42"/>
      <c r="I32" s="42"/>
      <c r="J32" s="43"/>
      <c r="K32" s="1"/>
    </row>
    <row r="33" spans="1:11" x14ac:dyDescent="0.25">
      <c r="A33" s="27" t="s">
        <v>44</v>
      </c>
      <c r="B33" s="64" t="s">
        <v>45</v>
      </c>
      <c r="C33" s="64"/>
      <c r="D33" s="64"/>
      <c r="E33" s="64"/>
      <c r="F33" s="64"/>
      <c r="G33" s="64"/>
      <c r="H33" s="64"/>
      <c r="I33" s="64"/>
      <c r="J33" s="65"/>
    </row>
    <row r="34" spans="1:11" ht="30" x14ac:dyDescent="0.25">
      <c r="A34" s="27" t="s">
        <v>46</v>
      </c>
      <c r="B34" s="64" t="s">
        <v>47</v>
      </c>
      <c r="C34" s="64"/>
      <c r="D34" s="64"/>
      <c r="E34" s="64"/>
      <c r="F34" s="64"/>
      <c r="G34" s="64"/>
      <c r="H34" s="64"/>
      <c r="I34" s="64"/>
      <c r="J34" s="65"/>
    </row>
    <row r="35" spans="1:11" ht="85.5" customHeight="1" x14ac:dyDescent="0.25">
      <c r="A35" s="27" t="s">
        <v>48</v>
      </c>
      <c r="B35" s="64" t="s">
        <v>49</v>
      </c>
      <c r="C35" s="64"/>
      <c r="D35" s="64"/>
      <c r="E35" s="64"/>
      <c r="F35" s="64"/>
      <c r="G35" s="64"/>
      <c r="H35" s="64"/>
      <c r="I35" s="64"/>
      <c r="J35" s="65"/>
    </row>
    <row r="36" spans="1:11" ht="30" x14ac:dyDescent="0.25">
      <c r="A36" s="27" t="s">
        <v>50</v>
      </c>
      <c r="B36" s="64" t="s">
        <v>51</v>
      </c>
      <c r="C36" s="64"/>
      <c r="D36" s="64"/>
      <c r="E36" s="64"/>
      <c r="F36" s="64"/>
      <c r="G36" s="64"/>
      <c r="H36" s="64"/>
      <c r="I36" s="64"/>
      <c r="J36" s="65"/>
    </row>
    <row r="37" spans="1:11" ht="15.75" x14ac:dyDescent="0.25">
      <c r="A37" s="38" t="s">
        <v>52</v>
      </c>
      <c r="B37" s="39"/>
      <c r="C37" s="39"/>
      <c r="D37" s="39"/>
      <c r="E37" s="39"/>
      <c r="F37" s="39"/>
      <c r="G37" s="39"/>
      <c r="H37" s="39"/>
      <c r="I37" s="39"/>
      <c r="J37" s="40"/>
    </row>
    <row r="38" spans="1:11" ht="15.75" x14ac:dyDescent="0.25">
      <c r="A38" s="77" t="s">
        <v>53</v>
      </c>
      <c r="B38" s="78"/>
      <c r="C38" s="78"/>
      <c r="D38" s="78"/>
      <c r="E38" s="78"/>
      <c r="F38" s="78"/>
      <c r="G38" s="78"/>
      <c r="H38" s="78"/>
      <c r="I38" s="78"/>
      <c r="J38" s="79"/>
      <c r="K38" s="1"/>
    </row>
    <row r="39" spans="1:11" ht="27.75" customHeight="1" x14ac:dyDescent="0.25">
      <c r="A39" s="80" t="s">
        <v>54</v>
      </c>
      <c r="B39" s="81"/>
      <c r="C39" s="81"/>
      <c r="D39" s="81"/>
      <c r="E39" s="81"/>
      <c r="F39" s="81"/>
      <c r="G39" s="81"/>
      <c r="H39" s="81"/>
      <c r="I39" s="81"/>
      <c r="J39" s="82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83" t="s">
        <v>55</v>
      </c>
      <c r="B41" s="83"/>
      <c r="C41" s="83"/>
      <c r="D41" s="83"/>
      <c r="E41" s="83"/>
      <c r="F41" s="83"/>
      <c r="G41" s="83"/>
      <c r="H41" s="83"/>
      <c r="I41" s="83"/>
      <c r="J41" s="83"/>
    </row>
  </sheetData>
  <mergeCells count="48"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  <mergeCell ref="C27:D27"/>
    <mergeCell ref="G27:H27"/>
    <mergeCell ref="I27:J27"/>
    <mergeCell ref="E27:F27"/>
    <mergeCell ref="C25:E25"/>
    <mergeCell ref="F25:H25"/>
    <mergeCell ref="A22:J22"/>
    <mergeCell ref="A23:J23"/>
    <mergeCell ref="A24:B24"/>
    <mergeCell ref="I24:J24"/>
    <mergeCell ref="C24:E24"/>
    <mergeCell ref="F24:H24"/>
    <mergeCell ref="C16:J16"/>
    <mergeCell ref="A17:J17"/>
    <mergeCell ref="B18:J18"/>
    <mergeCell ref="B19:J19"/>
    <mergeCell ref="B20:J20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</mergeCells>
  <phoneticPr fontId="22" type="noConversion"/>
  <dataValidations count="15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E29:F30 F28"/>
    <dataValidation allowBlank="1" showInputMessage="1" showErrorMessage="1" prompt="Meta anual del indicador" sqref="C28:C30 E28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20"/>
    <dataValidation allowBlank="1" showInputMessage="1" showErrorMessage="1" prompt="Presupuesto del programa" sqref="A25:C25 F25"/>
    <dataValidation allowBlank="1" showInputMessage="1" showErrorMessage="1" prompt="Oportunidades de mejora identificadas" sqref="A39:J40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Inocencia Ines Fortunato Alcantara</cp:lastModifiedBy>
  <cp:revision/>
  <dcterms:created xsi:type="dcterms:W3CDTF">2021-03-22T15:50:10Z</dcterms:created>
  <dcterms:modified xsi:type="dcterms:W3CDTF">2023-01-13T13:39:56Z</dcterms:modified>
  <cp:category/>
  <cp:contentStatus/>
</cp:coreProperties>
</file>